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国际商学院\排课\2022-2023第一学期\学生课表\"/>
    </mc:Choice>
  </mc:AlternateContent>
  <bookViews>
    <workbookView xWindow="600" yWindow="72" windowWidth="19392" windowHeight="7848" activeTab="3"/>
  </bookViews>
  <sheets>
    <sheet name="20财管" sheetId="1" r:id="rId1"/>
    <sheet name="20工管" sheetId="2" r:id="rId2"/>
    <sheet name="20国贸" sheetId="3" r:id="rId3"/>
    <sheet name="20国商" sheetId="4" r:id="rId4"/>
    <sheet name="20金融" sheetId="5" r:id="rId5"/>
    <sheet name="20市营" sheetId="6" r:id="rId6"/>
  </sheets>
  <definedNames>
    <definedName name="_xlnm._FilterDatabase" localSheetId="0" hidden="1">'20财管'!$A$1:$K$9</definedName>
    <definedName name="_xlnm._FilterDatabase" localSheetId="1" hidden="1">'20工管'!$A$1:$K$10</definedName>
    <definedName name="_xlnm._FilterDatabase" localSheetId="2" hidden="1">'20国贸'!$A$1:$K$9</definedName>
    <definedName name="_xlnm._FilterDatabase" localSheetId="3" hidden="1">'20国商'!$A$1:$K$10</definedName>
    <definedName name="_xlnm._FilterDatabase" localSheetId="4" hidden="1">'20金融'!$A$1:$K$10</definedName>
    <definedName name="_xlnm._FilterDatabase" localSheetId="5" hidden="1">'20市营'!$A$1:$K$11</definedName>
    <definedName name="_xlnm.Print_Titles" localSheetId="0">'20财管'!$1:$1</definedName>
    <definedName name="_xlnm.Print_Titles" localSheetId="1">'20工管'!$1:$1</definedName>
    <definedName name="_xlnm.Print_Titles" localSheetId="2">'20国贸'!$1:$1</definedName>
    <definedName name="_xlnm.Print_Titles" localSheetId="3">'20国商'!$1:$1</definedName>
    <definedName name="_xlnm.Print_Titles" localSheetId="4">'20金融'!$1:$1</definedName>
    <definedName name="_xlnm.Print_Titles" localSheetId="5">'20市营'!$1:$1</definedName>
  </definedNames>
  <calcPr calcId="162913"/>
</workbook>
</file>

<file path=xl/calcChain.xml><?xml version="1.0" encoding="utf-8"?>
<calcChain xmlns="http://schemas.openxmlformats.org/spreadsheetml/2006/main">
  <c r="F11" i="6" l="1"/>
  <c r="E11" i="6"/>
  <c r="F10" i="5"/>
  <c r="E10" i="5"/>
  <c r="F10" i="4"/>
  <c r="E10" i="4"/>
  <c r="F9" i="3"/>
  <c r="E9" i="3"/>
  <c r="F10" i="2"/>
  <c r="E10" i="2"/>
  <c r="F9" i="1"/>
  <c r="E9" i="1"/>
</calcChain>
</file>

<file path=xl/sharedStrings.xml><?xml version="1.0" encoding="utf-8"?>
<sst xmlns="http://schemas.openxmlformats.org/spreadsheetml/2006/main" count="442" uniqueCount="173">
  <si>
    <t>教师所在院系</t>
    <phoneticPr fontId="4" type="noConversion"/>
  </si>
  <si>
    <t>授课地点</t>
    <phoneticPr fontId="4" type="noConversion"/>
  </si>
  <si>
    <t>上课时间</t>
  </si>
  <si>
    <t>课程名称</t>
  </si>
  <si>
    <t>学分</t>
  </si>
  <si>
    <t>任课教师</t>
  </si>
  <si>
    <t>课程类别</t>
    <phoneticPr fontId="4" type="noConversion"/>
  </si>
  <si>
    <t>专业</t>
    <phoneticPr fontId="4" type="noConversion"/>
  </si>
  <si>
    <t>人数</t>
    <phoneticPr fontId="4" type="noConversion"/>
  </si>
  <si>
    <t>考试日期</t>
    <phoneticPr fontId="4" type="noConversion"/>
  </si>
  <si>
    <t>考试时间</t>
    <phoneticPr fontId="4" type="noConversion"/>
  </si>
  <si>
    <t>国商</t>
    <phoneticPr fontId="4" type="noConversion"/>
  </si>
  <si>
    <t>J420</t>
  </si>
  <si>
    <t>周5-7.8.9节</t>
    <phoneticPr fontId="4" type="noConversion"/>
  </si>
  <si>
    <t>统计学原理</t>
    <phoneticPr fontId="4" type="noConversion"/>
  </si>
  <si>
    <t>周宏山</t>
    <phoneticPr fontId="4" type="noConversion"/>
  </si>
  <si>
    <t>基础必修</t>
    <phoneticPr fontId="4" type="noConversion"/>
  </si>
  <si>
    <t>20金融</t>
  </si>
  <si>
    <t>08:00-09:50</t>
    <phoneticPr fontId="4" type="noConversion"/>
  </si>
  <si>
    <t>国商</t>
    <phoneticPr fontId="4" type="noConversion"/>
  </si>
  <si>
    <t>C105</t>
  </si>
  <si>
    <t>周1-7.8.9节</t>
    <phoneticPr fontId="4" type="noConversion"/>
  </si>
  <si>
    <t>保险学</t>
    <phoneticPr fontId="4" type="noConversion"/>
  </si>
  <si>
    <t>黄上国</t>
    <phoneticPr fontId="4" type="noConversion"/>
  </si>
  <si>
    <t>专业必修</t>
    <phoneticPr fontId="4" type="noConversion"/>
  </si>
  <si>
    <t>10:20-12:10</t>
    <phoneticPr fontId="4" type="noConversion"/>
  </si>
  <si>
    <t>J415</t>
  </si>
  <si>
    <t>周3-7.8.9节</t>
    <phoneticPr fontId="4" type="noConversion"/>
  </si>
  <si>
    <t>证券投资学</t>
    <phoneticPr fontId="4" type="noConversion"/>
  </si>
  <si>
    <t>钟拥军</t>
    <phoneticPr fontId="4" type="noConversion"/>
  </si>
  <si>
    <t>14:30-16:20</t>
    <phoneticPr fontId="4" type="noConversion"/>
  </si>
  <si>
    <t>C102</t>
  </si>
  <si>
    <t>周2-1.2.3节</t>
    <phoneticPr fontId="7" type="noConversion"/>
  </si>
  <si>
    <t>商业银行经营管理学</t>
    <phoneticPr fontId="4" type="noConversion"/>
  </si>
  <si>
    <t>彭海生</t>
    <phoneticPr fontId="4" type="noConversion"/>
  </si>
  <si>
    <t>20金融（外招必修，内招选修）</t>
  </si>
  <si>
    <t xml:space="preserve"> 14:30-16:20</t>
    <phoneticPr fontId="4" type="noConversion"/>
  </si>
  <si>
    <t>C113</t>
  </si>
  <si>
    <t>周4-1.2.3节</t>
    <phoneticPr fontId="7" type="noConversion"/>
  </si>
  <si>
    <t>国际结算</t>
    <phoneticPr fontId="4" type="noConversion"/>
  </si>
  <si>
    <t>专业选修</t>
    <phoneticPr fontId="4" type="noConversion"/>
  </si>
  <si>
    <t>14:30-16:20</t>
  </si>
  <si>
    <t>J310</t>
    <phoneticPr fontId="4" type="noConversion"/>
  </si>
  <si>
    <t>周2-7.8.9节</t>
    <phoneticPr fontId="4" type="noConversion"/>
  </si>
  <si>
    <t>投资基金</t>
    <phoneticPr fontId="4" type="noConversion"/>
  </si>
  <si>
    <t>J304</t>
  </si>
  <si>
    <t>周1-3.4节</t>
    <phoneticPr fontId="7" type="noConversion"/>
  </si>
  <si>
    <t>风险投资</t>
    <phoneticPr fontId="4" type="noConversion"/>
  </si>
  <si>
    <t>黄卫华</t>
    <phoneticPr fontId="4" type="noConversion"/>
  </si>
  <si>
    <t>实C213</t>
    <phoneticPr fontId="4" type="noConversion"/>
  </si>
  <si>
    <t>周4-7.8.9节</t>
    <phoneticPr fontId="4" type="noConversion"/>
  </si>
  <si>
    <t>衍生金融工具概论</t>
    <phoneticPr fontId="4" type="noConversion"/>
  </si>
  <si>
    <t>姜丽群</t>
    <phoneticPr fontId="4" type="noConversion"/>
  </si>
  <si>
    <t>国商</t>
    <phoneticPr fontId="4" type="noConversion"/>
  </si>
  <si>
    <t>周5-2.3.4节</t>
    <phoneticPr fontId="7" type="noConversion"/>
  </si>
  <si>
    <t>统计学原理</t>
    <phoneticPr fontId="4" type="noConversion"/>
  </si>
  <si>
    <t>郭津毓</t>
    <phoneticPr fontId="4" type="noConversion"/>
  </si>
  <si>
    <t>基础必修</t>
    <phoneticPr fontId="4" type="noConversion"/>
  </si>
  <si>
    <t>20财管</t>
  </si>
  <si>
    <t>08:00-09:50</t>
    <phoneticPr fontId="4" type="noConversion"/>
  </si>
  <si>
    <t>C102</t>
    <phoneticPr fontId="4" type="noConversion"/>
  </si>
  <si>
    <t>周3-7.8.9节</t>
    <phoneticPr fontId="4" type="noConversion"/>
  </si>
  <si>
    <t>中级财务管理</t>
    <phoneticPr fontId="4" type="noConversion"/>
  </si>
  <si>
    <t>夏芸</t>
    <phoneticPr fontId="4" type="noConversion"/>
  </si>
  <si>
    <t>14:30-16:20</t>
    <phoneticPr fontId="4" type="noConversion"/>
  </si>
  <si>
    <t>J202</t>
    <phoneticPr fontId="4" type="noConversion"/>
  </si>
  <si>
    <t>周7-N11.12.13节</t>
    <phoneticPr fontId="4" type="noConversion"/>
  </si>
  <si>
    <t>中级财务会计</t>
    <phoneticPr fontId="4" type="noConversion"/>
  </si>
  <si>
    <t>陈天勇</t>
    <phoneticPr fontId="4" type="noConversion"/>
  </si>
  <si>
    <t>10:20-12:10</t>
  </si>
  <si>
    <t>J410</t>
  </si>
  <si>
    <t>周4-2.3.4节</t>
    <phoneticPr fontId="7" type="noConversion"/>
  </si>
  <si>
    <t>中国税法</t>
    <phoneticPr fontId="4" type="noConversion"/>
  </si>
  <si>
    <t>徐焱军</t>
    <phoneticPr fontId="4" type="noConversion"/>
  </si>
  <si>
    <t>专业必修</t>
    <phoneticPr fontId="4" type="noConversion"/>
  </si>
  <si>
    <t>J211</t>
  </si>
  <si>
    <t>周1-3.4节</t>
    <phoneticPr fontId="4" type="noConversion"/>
  </si>
  <si>
    <t>成本会计</t>
    <phoneticPr fontId="4" type="noConversion"/>
  </si>
  <si>
    <t>专业选修</t>
    <phoneticPr fontId="4" type="noConversion"/>
  </si>
  <si>
    <t>C205</t>
  </si>
  <si>
    <t>周1-7.8.9节</t>
    <phoneticPr fontId="7" type="noConversion"/>
  </si>
  <si>
    <t>市场研究</t>
    <phoneticPr fontId="4" type="noConversion"/>
  </si>
  <si>
    <t>刘静岩</t>
    <phoneticPr fontId="4" type="noConversion"/>
  </si>
  <si>
    <t>10:20-12:10</t>
    <phoneticPr fontId="4" type="noConversion"/>
  </si>
  <si>
    <t>J310</t>
    <phoneticPr fontId="4" type="noConversion"/>
  </si>
  <si>
    <t>周2-7.8.9节</t>
    <phoneticPr fontId="4" type="noConversion"/>
  </si>
  <si>
    <t>投资基金</t>
    <phoneticPr fontId="4" type="noConversion"/>
  </si>
  <si>
    <t>黄上国</t>
    <phoneticPr fontId="4" type="noConversion"/>
  </si>
  <si>
    <t>国商</t>
    <phoneticPr fontId="4" type="noConversion"/>
  </si>
  <si>
    <t>阶梯4</t>
  </si>
  <si>
    <t>周5-7.8.9节</t>
    <phoneticPr fontId="4" type="noConversion"/>
  </si>
  <si>
    <t>统计学原理</t>
    <phoneticPr fontId="4" type="noConversion"/>
  </si>
  <si>
    <t>郭津毓</t>
    <phoneticPr fontId="4" type="noConversion"/>
  </si>
  <si>
    <t>基础必修</t>
    <phoneticPr fontId="4" type="noConversion"/>
  </si>
  <si>
    <t>20工管</t>
  </si>
  <si>
    <t>08:00-09:50</t>
    <phoneticPr fontId="4" type="noConversion"/>
  </si>
  <si>
    <t>J305</t>
  </si>
  <si>
    <t>周1-7.8.9节</t>
    <phoneticPr fontId="4" type="noConversion"/>
  </si>
  <si>
    <t>运筹学</t>
    <phoneticPr fontId="4" type="noConversion"/>
  </si>
  <si>
    <t>钟拥军</t>
    <phoneticPr fontId="4" type="noConversion"/>
  </si>
  <si>
    <t>周3-7.8.9节</t>
    <phoneticPr fontId="4" type="noConversion"/>
  </si>
  <si>
    <t>绩效与薪酬福利管理</t>
    <phoneticPr fontId="4" type="noConversion"/>
  </si>
  <si>
    <t>杨廷钫</t>
    <phoneticPr fontId="4" type="noConversion"/>
  </si>
  <si>
    <t>专业必修</t>
    <phoneticPr fontId="4" type="noConversion"/>
  </si>
  <si>
    <t>20工管（内招必修，外招选修）</t>
  </si>
  <si>
    <t>10:20-12:10</t>
    <phoneticPr fontId="9" type="noConversion"/>
  </si>
  <si>
    <t>周2-7.8.9节</t>
    <phoneticPr fontId="4" type="noConversion"/>
  </si>
  <si>
    <t>国际企业管理</t>
    <phoneticPr fontId="4" type="noConversion"/>
  </si>
  <si>
    <t>杨学军</t>
    <phoneticPr fontId="4" type="noConversion"/>
  </si>
  <si>
    <t>14:30-16:20</t>
    <phoneticPr fontId="9" type="noConversion"/>
  </si>
  <si>
    <t>周5-2.3.4节</t>
    <phoneticPr fontId="7" type="noConversion"/>
  </si>
  <si>
    <t>产业经济学</t>
    <phoneticPr fontId="4" type="noConversion"/>
  </si>
  <si>
    <t>周宏山</t>
    <phoneticPr fontId="4" type="noConversion"/>
  </si>
  <si>
    <t>基础选修</t>
    <phoneticPr fontId="4" type="noConversion"/>
  </si>
  <si>
    <t>周4-2.3.4节</t>
    <phoneticPr fontId="7" type="noConversion"/>
  </si>
  <si>
    <t>心理学专题</t>
    <phoneticPr fontId="4" type="noConversion"/>
  </si>
  <si>
    <t>专业选修</t>
    <phoneticPr fontId="4" type="noConversion"/>
  </si>
  <si>
    <t>J504</t>
    <phoneticPr fontId="4" type="noConversion"/>
  </si>
  <si>
    <t>周1-1.2节</t>
    <phoneticPr fontId="7" type="noConversion"/>
  </si>
  <si>
    <t>物流管理概论</t>
    <phoneticPr fontId="4" type="noConversion"/>
  </si>
  <si>
    <t>曹利军</t>
    <phoneticPr fontId="4" type="noConversion"/>
  </si>
  <si>
    <t>周3-2.3.4节</t>
    <phoneticPr fontId="4" type="noConversion"/>
  </si>
  <si>
    <t>消费者行为学</t>
    <phoneticPr fontId="4" type="noConversion"/>
  </si>
  <si>
    <t>20市营</t>
  </si>
  <si>
    <t>周1-7.8.9节</t>
    <phoneticPr fontId="7" type="noConversion"/>
  </si>
  <si>
    <t>市场研究</t>
    <phoneticPr fontId="4" type="noConversion"/>
  </si>
  <si>
    <t>刘静岩</t>
    <phoneticPr fontId="4" type="noConversion"/>
  </si>
  <si>
    <t>10:20-12:10</t>
    <phoneticPr fontId="4" type="noConversion"/>
  </si>
  <si>
    <t>机房</t>
  </si>
  <si>
    <t>周1-3.4节</t>
    <phoneticPr fontId="7" type="noConversion"/>
  </si>
  <si>
    <t>电子商务概论</t>
    <phoneticPr fontId="4" type="noConversion"/>
  </si>
  <si>
    <t>黄东林</t>
    <phoneticPr fontId="4" type="noConversion"/>
  </si>
  <si>
    <t>J212</t>
  </si>
  <si>
    <t>跨境电子商务理论与实践</t>
    <phoneticPr fontId="4" type="noConversion"/>
  </si>
  <si>
    <t>王玉</t>
    <phoneticPr fontId="4" type="noConversion"/>
  </si>
  <si>
    <t>14:30-16:20</t>
    <phoneticPr fontId="4" type="noConversion"/>
  </si>
  <si>
    <t>20国贸</t>
  </si>
  <si>
    <t>J208</t>
  </si>
  <si>
    <t>国际贸易实务</t>
    <phoneticPr fontId="4" type="noConversion"/>
  </si>
  <si>
    <t>卜国琴</t>
    <phoneticPr fontId="4" type="noConversion"/>
  </si>
  <si>
    <t>J306</t>
  </si>
  <si>
    <t>国际市场营销</t>
    <phoneticPr fontId="4" type="noConversion"/>
  </si>
  <si>
    <t>莫紫莹</t>
    <phoneticPr fontId="4" type="noConversion"/>
  </si>
  <si>
    <t xml:space="preserve"> 14:30-16:20</t>
    <phoneticPr fontId="4" type="noConversion"/>
  </si>
  <si>
    <t>J308</t>
  </si>
  <si>
    <t>外贸函电</t>
    <phoneticPr fontId="4" type="noConversion"/>
  </si>
  <si>
    <t>胡晓丹</t>
    <phoneticPr fontId="4" type="noConversion"/>
  </si>
  <si>
    <t>国商</t>
  </si>
  <si>
    <t xml:space="preserve">J412 </t>
    <phoneticPr fontId="4" type="noConversion"/>
  </si>
  <si>
    <t>周2-7.8.9节</t>
    <phoneticPr fontId="7" type="noConversion"/>
  </si>
  <si>
    <t>国际商务研究</t>
  </si>
  <si>
    <t>林学军</t>
    <phoneticPr fontId="4" type="noConversion"/>
  </si>
  <si>
    <r>
      <t>20</t>
    </r>
    <r>
      <rPr>
        <sz val="12"/>
        <rFont val="宋体"/>
        <family val="3"/>
        <charset val="134"/>
      </rPr>
      <t>国贸</t>
    </r>
    <phoneticPr fontId="4" type="noConversion"/>
  </si>
  <si>
    <t>周4-1.2.3节</t>
    <phoneticPr fontId="7" type="noConversion"/>
  </si>
  <si>
    <t>国际结算</t>
    <phoneticPr fontId="4" type="noConversion"/>
  </si>
  <si>
    <t>彭海生</t>
    <phoneticPr fontId="4" type="noConversion"/>
  </si>
  <si>
    <t>周2-1.2.3节</t>
    <phoneticPr fontId="7" type="noConversion"/>
  </si>
  <si>
    <t>商业银行经营管理学</t>
    <phoneticPr fontId="4" type="noConversion"/>
  </si>
  <si>
    <t>20国商</t>
  </si>
  <si>
    <t>J406</t>
  </si>
  <si>
    <t>周5-1.2.3节</t>
    <phoneticPr fontId="7" type="noConversion"/>
  </si>
  <si>
    <t>国际商务谈判</t>
    <phoneticPr fontId="4" type="noConversion"/>
  </si>
  <si>
    <t>钱刚毅</t>
    <phoneticPr fontId="4" type="noConversion"/>
  </si>
  <si>
    <t>J207</t>
  </si>
  <si>
    <t>国际商务</t>
    <phoneticPr fontId="4" type="noConversion"/>
  </si>
  <si>
    <t>姜丽群</t>
    <phoneticPr fontId="4" type="noConversion"/>
  </si>
  <si>
    <t>J202</t>
  </si>
  <si>
    <t>周2-1.2.3节</t>
  </si>
  <si>
    <t>博弈论基础</t>
    <phoneticPr fontId="4" type="noConversion"/>
  </si>
  <si>
    <t>J203</t>
  </si>
  <si>
    <t>单证实务</t>
    <phoneticPr fontId="4" type="noConversion"/>
  </si>
  <si>
    <t>周3-1.2.3节</t>
  </si>
  <si>
    <t>国际服务贸易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</si>
</sst>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m&quot;月&quot;d&quot;日&quot;;@"/>
  </numFmts>
  <fonts count="14" x14ac:knownFonts="1">
    <font>
      <sz val="12"/>
      <name val="宋体"/>
      <charset val="134"/>
    </font>
    <font>
      <sz val="11"/>
      <color theme="1"/>
      <name val="宋体"/>
      <family val="2"/>
      <charset val="134"/>
      <scheme val="minor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2"/>
      <name val="Times New Roman"/>
      <family val="1"/>
    </font>
    <font>
      <sz val="9"/>
      <name val="宋体"/>
      <family val="2"/>
      <charset val="134"/>
      <scheme val="minor"/>
    </font>
    <font>
      <sz val="11"/>
      <color indexed="8"/>
      <name val="宋体"/>
      <family val="3"/>
      <charset val="134"/>
    </font>
    <font>
      <sz val="9"/>
      <name val="等线"/>
      <family val="3"/>
      <charset val="134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0">
    <xf numFmtId="0" fontId="0" fillId="0" borderId="0"/>
    <xf numFmtId="0" fontId="5" fillId="0" borderId="0"/>
    <xf numFmtId="0" fontId="8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11" fillId="0" borderId="0"/>
    <xf numFmtId="0" fontId="12" fillId="0" borderId="0">
      <alignment vertical="center"/>
    </xf>
    <xf numFmtId="0" fontId="5" fillId="0" borderId="0"/>
    <xf numFmtId="0" fontId="5" fillId="0" borderId="0"/>
    <xf numFmtId="0" fontId="8" fillId="0" borderId="0">
      <alignment vertical="center"/>
    </xf>
    <xf numFmtId="0" fontId="5" fillId="0" borderId="0"/>
    <xf numFmtId="0" fontId="12" fillId="0" borderId="0">
      <alignment vertical="center"/>
    </xf>
    <xf numFmtId="0" fontId="5" fillId="0" borderId="0"/>
    <xf numFmtId="0" fontId="12" fillId="0" borderId="0">
      <alignment vertical="center"/>
    </xf>
    <xf numFmtId="0" fontId="12" fillId="0" borderId="0">
      <alignment vertical="center"/>
    </xf>
    <xf numFmtId="0" fontId="5" fillId="0" borderId="0"/>
    <xf numFmtId="0" fontId="1" fillId="0" borderId="0">
      <alignment vertical="center"/>
    </xf>
    <xf numFmtId="0" fontId="5" fillId="0" borderId="0"/>
    <xf numFmtId="0" fontId="5" fillId="0" borderId="0"/>
    <xf numFmtId="0" fontId="5" fillId="0" borderId="0"/>
    <xf numFmtId="0" fontId="13" fillId="0" borderId="0">
      <alignment wrapText="1"/>
    </xf>
    <xf numFmtId="0" fontId="8" fillId="0" borderId="0">
      <alignment vertical="center"/>
    </xf>
    <xf numFmtId="0" fontId="5" fillId="0" borderId="0"/>
    <xf numFmtId="0" fontId="8" fillId="0" borderId="0">
      <alignment vertical="center"/>
    </xf>
    <xf numFmtId="0" fontId="5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/>
    <xf numFmtId="0" fontId="8" fillId="0" borderId="0">
      <alignment vertical="center"/>
    </xf>
    <xf numFmtId="0" fontId="5" fillId="0" borderId="0"/>
    <xf numFmtId="0" fontId="5" fillId="0" borderId="0"/>
    <xf numFmtId="0" fontId="8" fillId="0" borderId="0">
      <alignment vertical="center"/>
    </xf>
    <xf numFmtId="0" fontId="8" fillId="0" borderId="0">
      <alignment vertical="center"/>
    </xf>
    <xf numFmtId="0" fontId="5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/>
    <xf numFmtId="0" fontId="5" fillId="0" borderId="0"/>
    <xf numFmtId="0" fontId="13" fillId="0" borderId="0">
      <alignment wrapText="1"/>
    </xf>
    <xf numFmtId="0" fontId="5" fillId="0" borderId="0"/>
    <xf numFmtId="0" fontId="13" fillId="0" borderId="0">
      <alignment wrapText="1"/>
    </xf>
    <xf numFmtId="0" fontId="13" fillId="0" borderId="0">
      <alignment wrapText="1"/>
    </xf>
    <xf numFmtId="0" fontId="13" fillId="0" borderId="0">
      <alignment wrapText="1"/>
    </xf>
    <xf numFmtId="0" fontId="5" fillId="0" borderId="0"/>
    <xf numFmtId="0" fontId="13" fillId="0" borderId="0">
      <alignment wrapText="1"/>
    </xf>
    <xf numFmtId="0" fontId="5" fillId="0" borderId="0"/>
    <xf numFmtId="0" fontId="5" fillId="0" borderId="0"/>
    <xf numFmtId="0" fontId="13" fillId="0" borderId="0">
      <alignment wrapText="1"/>
    </xf>
    <xf numFmtId="0" fontId="13" fillId="0" borderId="0">
      <alignment wrapText="1"/>
    </xf>
    <xf numFmtId="0" fontId="5" fillId="0" borderId="0"/>
    <xf numFmtId="0" fontId="13" fillId="0" borderId="0">
      <alignment wrapText="1"/>
    </xf>
    <xf numFmtId="0" fontId="13" fillId="0" borderId="0">
      <alignment wrapText="1"/>
    </xf>
    <xf numFmtId="0" fontId="13" fillId="0" borderId="0">
      <alignment wrapText="1"/>
    </xf>
    <xf numFmtId="0" fontId="5" fillId="0" borderId="0"/>
    <xf numFmtId="0" fontId="8" fillId="0" borderId="0">
      <alignment vertical="center"/>
    </xf>
    <xf numFmtId="0" fontId="5" fillId="0" borderId="0"/>
    <xf numFmtId="0" fontId="8" fillId="0" borderId="0">
      <alignment vertical="center"/>
    </xf>
    <xf numFmtId="0" fontId="5" fillId="0" borderId="0"/>
    <xf numFmtId="0" fontId="8" fillId="0" borderId="0">
      <alignment vertical="center"/>
    </xf>
    <xf numFmtId="0" fontId="5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/>
    <xf numFmtId="0" fontId="8" fillId="0" borderId="0">
      <alignment vertical="center"/>
    </xf>
    <xf numFmtId="0" fontId="5" fillId="0" borderId="0"/>
    <xf numFmtId="0" fontId="5" fillId="0" borderId="0"/>
    <xf numFmtId="0" fontId="8" fillId="0" borderId="0">
      <alignment vertical="center"/>
    </xf>
    <xf numFmtId="0" fontId="8" fillId="0" borderId="0">
      <alignment vertical="center"/>
    </xf>
    <xf numFmtId="0" fontId="5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>
      <alignment vertical="center"/>
    </xf>
    <xf numFmtId="0" fontId="5" fillId="0" borderId="0"/>
    <xf numFmtId="0" fontId="13" fillId="0" borderId="0">
      <alignment wrapText="1"/>
    </xf>
    <xf numFmtId="0" fontId="5" fillId="0" borderId="0"/>
    <xf numFmtId="0" fontId="13" fillId="0" borderId="0">
      <alignment wrapText="1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</cellStyleXfs>
  <cellXfs count="37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shrinkToFi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 shrinkToFit="1"/>
    </xf>
    <xf numFmtId="0" fontId="2" fillId="2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shrinkToFit="1"/>
    </xf>
    <xf numFmtId="0" fontId="5" fillId="2" borderId="1" xfId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 shrinkToFit="1"/>
    </xf>
    <xf numFmtId="49" fontId="6" fillId="2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/>
    </xf>
    <xf numFmtId="0" fontId="4" fillId="2" borderId="2" xfId="2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 shrinkToFit="1"/>
    </xf>
    <xf numFmtId="0" fontId="5" fillId="2" borderId="0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2" borderId="0" xfId="0" applyFont="1" applyFill="1" applyAlignment="1">
      <alignment horizontal="center" vertical="center" shrinkToFit="1"/>
    </xf>
    <xf numFmtId="0" fontId="5" fillId="0" borderId="1" xfId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</cellXfs>
  <cellStyles count="90">
    <cellStyle name="40% - 强调文字颜色 4 2" xfId="3"/>
    <cellStyle name="常规" xfId="0" builtinId="0"/>
    <cellStyle name="常规 10" xfId="4"/>
    <cellStyle name="常规 10 2" xfId="1"/>
    <cellStyle name="常规 10 2 2" xfId="5"/>
    <cellStyle name="常规 10 2 2 2" xfId="6"/>
    <cellStyle name="常规 10 2 2 3" xfId="7"/>
    <cellStyle name="常规 10 2 2_国际商学院开课课表4.15" xfId="8"/>
    <cellStyle name="常规 10 2 3" xfId="9"/>
    <cellStyle name="常规 10 2 4" xfId="10"/>
    <cellStyle name="常规 10 3" xfId="11"/>
    <cellStyle name="常规 10 3 2" xfId="12"/>
    <cellStyle name="常规 10 3 3" xfId="13"/>
    <cellStyle name="常规 10 4" xfId="14"/>
    <cellStyle name="常规 11" xfId="15"/>
    <cellStyle name="常规 11 2" xfId="16"/>
    <cellStyle name="常规 11 3" xfId="17"/>
    <cellStyle name="常规 12" xfId="18"/>
    <cellStyle name="常规 2" xfId="19"/>
    <cellStyle name="常规 2 2" xfId="20"/>
    <cellStyle name="常规 2 2 2" xfId="21"/>
    <cellStyle name="常规 2 2 2 2" xfId="22"/>
    <cellStyle name="常规 2 2 2 2 2" xfId="23"/>
    <cellStyle name="常规 2 2 2 2 2 2" xfId="24"/>
    <cellStyle name="常规 2 2 2 2 2 3" xfId="25"/>
    <cellStyle name="常规 2 2 2 2 3" xfId="26"/>
    <cellStyle name="常规 2 2 2 2 4" xfId="27"/>
    <cellStyle name="常规 2 2 2 3" xfId="28"/>
    <cellStyle name="常规 2 2 2 3 2" xfId="29"/>
    <cellStyle name="常规 2 2 2 3 3" xfId="30"/>
    <cellStyle name="常规 2 2 2 4" xfId="31"/>
    <cellStyle name="常规 2 2 3" xfId="32"/>
    <cellStyle name="常规 2 2 4" xfId="33"/>
    <cellStyle name="常规 2 2 4 2" xfId="34"/>
    <cellStyle name="常规 2 2 4 3" xfId="35"/>
    <cellStyle name="常规 2 2 5" xfId="36"/>
    <cellStyle name="常规 2 2 6" xfId="37"/>
    <cellStyle name="常规 2 3" xfId="38"/>
    <cellStyle name="常规 2 3 2" xfId="39"/>
    <cellStyle name="常规 2 3 2 2" xfId="40"/>
    <cellStyle name="常规 2 3 2 2 2" xfId="41"/>
    <cellStyle name="常规 2 3 2 2 3" xfId="42"/>
    <cellStyle name="常规 2 3 2 3" xfId="43"/>
    <cellStyle name="常规 2 3 2 4" xfId="44"/>
    <cellStyle name="常规 2 3 3" xfId="45"/>
    <cellStyle name="常规 2 3 3 2" xfId="46"/>
    <cellStyle name="常规 2 3 3 3" xfId="47"/>
    <cellStyle name="常规 2 3 4" xfId="48"/>
    <cellStyle name="常规 2 4" xfId="49"/>
    <cellStyle name="常规 2 5" xfId="50"/>
    <cellStyle name="常规 2 5 2" xfId="51"/>
    <cellStyle name="常规 2 5 3" xfId="52"/>
    <cellStyle name="常规 2 6" xfId="53"/>
    <cellStyle name="常规 2 7" xfId="54"/>
    <cellStyle name="常规 2_20111公共课程安排表(2010.6.11)" xfId="55"/>
    <cellStyle name="常规 3" xfId="56"/>
    <cellStyle name="常规 3 2" xfId="57"/>
    <cellStyle name="常规 3 2 2" xfId="58"/>
    <cellStyle name="常规 3 2 2 2" xfId="59"/>
    <cellStyle name="常规 3 2 2 2 2" xfId="60"/>
    <cellStyle name="常规 3 2 2 2 2 2" xfId="61"/>
    <cellStyle name="常规 3 2 2 2 2 3" xfId="62"/>
    <cellStyle name="常规 3 2 2 2 3" xfId="63"/>
    <cellStyle name="常规 3 2 2 2 4" xfId="64"/>
    <cellStyle name="常规 3 2 2 3" xfId="65"/>
    <cellStyle name="常规 3 2 2 3 2" xfId="66"/>
    <cellStyle name="常规 3 2 2 3 3" xfId="67"/>
    <cellStyle name="常规 3 2 2 4" xfId="68"/>
    <cellStyle name="常规 3 2 3" xfId="69"/>
    <cellStyle name="常规 3 2 4" xfId="70"/>
    <cellStyle name="常规 3 2 4 2" xfId="71"/>
    <cellStyle name="常规 3 2 4 3" xfId="72"/>
    <cellStyle name="常规 3 2 5" xfId="73"/>
    <cellStyle name="常规 3 2 6" xfId="74"/>
    <cellStyle name="常规 3 3" xfId="75"/>
    <cellStyle name="常规 3 4" xfId="76"/>
    <cellStyle name="常规 3 5" xfId="77"/>
    <cellStyle name="常规 3_20111公共课程安排表(2010.6.11)" xfId="78"/>
    <cellStyle name="常规 35" xfId="79"/>
    <cellStyle name="常规 4" xfId="80"/>
    <cellStyle name="常规 4 2" xfId="81"/>
    <cellStyle name="常规 4_20121课表表头" xfId="82"/>
    <cellStyle name="常规 5" xfId="83"/>
    <cellStyle name="常规 6" xfId="84"/>
    <cellStyle name="常规 6 2" xfId="85"/>
    <cellStyle name="常规 6 2_20111公共课程安排表(2010.6.11)" xfId="2"/>
    <cellStyle name="常规 6_20111公共课程安排表(2010.6.11)" xfId="86"/>
    <cellStyle name="常规 7" xfId="87"/>
    <cellStyle name="常规 8" xfId="88"/>
    <cellStyle name="常规 9" xfId="8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V9"/>
  <sheetViews>
    <sheetView workbookViewId="0">
      <pane ySplit="1" topLeftCell="A2" activePane="bottomLeft" state="frozen"/>
      <selection pane="bottomLeft" activeCell="A10" sqref="A10:XFD50"/>
    </sheetView>
  </sheetViews>
  <sheetFormatPr defaultColWidth="8.69921875" defaultRowHeight="31.2" customHeight="1" x14ac:dyDescent="0.25"/>
  <cols>
    <col min="1" max="1" width="8.3984375" style="14" customWidth="1"/>
    <col min="2" max="2" width="6.69921875" style="14" customWidth="1"/>
    <col min="3" max="3" width="13.5" style="29" customWidth="1"/>
    <col min="4" max="4" width="25.8984375" style="14" customWidth="1"/>
    <col min="5" max="5" width="4.8984375" style="14" customWidth="1"/>
    <col min="6" max="6" width="9.69921875" style="14" customWidth="1"/>
    <col min="7" max="7" width="6.19921875" style="6" customWidth="1"/>
    <col min="8" max="8" width="15.19921875" style="14" bestFit="1" customWidth="1"/>
    <col min="9" max="9" width="5.69921875" style="14" customWidth="1"/>
    <col min="10" max="10" width="11.5" style="14" bestFit="1" customWidth="1"/>
    <col min="11" max="11" width="15.8984375" style="14" customWidth="1"/>
    <col min="12" max="16384" width="8.69921875" style="14"/>
  </cols>
  <sheetData>
    <row r="1" spans="1:230" s="6" customFormat="1" ht="31.2" customHeight="1" x14ac:dyDescent="0.25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2" t="s">
        <v>7</v>
      </c>
      <c r="I1" s="4" t="s">
        <v>8</v>
      </c>
      <c r="J1" s="5" t="s">
        <v>9</v>
      </c>
      <c r="K1" s="5" t="s">
        <v>10</v>
      </c>
    </row>
    <row r="2" spans="1:230" ht="31.2" customHeight="1" x14ac:dyDescent="0.25">
      <c r="A2" s="7" t="s">
        <v>53</v>
      </c>
      <c r="B2" s="8" t="s">
        <v>45</v>
      </c>
      <c r="C2" s="16" t="s">
        <v>54</v>
      </c>
      <c r="D2" s="7" t="s">
        <v>55</v>
      </c>
      <c r="E2" s="7">
        <v>3</v>
      </c>
      <c r="F2" s="7" t="s">
        <v>56</v>
      </c>
      <c r="G2" s="10" t="s">
        <v>57</v>
      </c>
      <c r="H2" s="11" t="s">
        <v>58</v>
      </c>
      <c r="I2" s="7">
        <v>67</v>
      </c>
      <c r="J2" s="12">
        <v>44922</v>
      </c>
      <c r="K2" s="7" t="s">
        <v>59</v>
      </c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</row>
    <row r="3" spans="1:230" ht="31.2" customHeight="1" x14ac:dyDescent="0.25">
      <c r="A3" s="7" t="s">
        <v>53</v>
      </c>
      <c r="B3" s="8" t="s">
        <v>60</v>
      </c>
      <c r="C3" s="8" t="s">
        <v>61</v>
      </c>
      <c r="D3" s="7" t="s">
        <v>62</v>
      </c>
      <c r="E3" s="7">
        <v>3</v>
      </c>
      <c r="F3" s="7" t="s">
        <v>63</v>
      </c>
      <c r="G3" s="10" t="s">
        <v>57</v>
      </c>
      <c r="H3" s="11" t="s">
        <v>58</v>
      </c>
      <c r="I3" s="7">
        <v>67</v>
      </c>
      <c r="J3" s="12">
        <v>44924</v>
      </c>
      <c r="K3" s="7" t="s">
        <v>64</v>
      </c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</row>
    <row r="4" spans="1:230" ht="31.2" customHeight="1" x14ac:dyDescent="0.25">
      <c r="A4" s="7" t="s">
        <v>53</v>
      </c>
      <c r="B4" s="8" t="s">
        <v>65</v>
      </c>
      <c r="C4" s="8" t="s">
        <v>66</v>
      </c>
      <c r="D4" s="7" t="s">
        <v>67</v>
      </c>
      <c r="E4" s="7">
        <v>3</v>
      </c>
      <c r="F4" s="7" t="s">
        <v>68</v>
      </c>
      <c r="G4" s="10" t="s">
        <v>57</v>
      </c>
      <c r="H4" s="11" t="s">
        <v>58</v>
      </c>
      <c r="I4" s="7">
        <v>67</v>
      </c>
      <c r="J4" s="12">
        <v>44929</v>
      </c>
      <c r="K4" s="7" t="s">
        <v>69</v>
      </c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</row>
    <row r="5" spans="1:230" ht="31.2" customHeight="1" x14ac:dyDescent="0.25">
      <c r="A5" s="7" t="s">
        <v>53</v>
      </c>
      <c r="B5" s="8" t="s">
        <v>70</v>
      </c>
      <c r="C5" s="9" t="s">
        <v>71</v>
      </c>
      <c r="D5" s="7" t="s">
        <v>72</v>
      </c>
      <c r="E5" s="7">
        <v>3</v>
      </c>
      <c r="F5" s="7" t="s">
        <v>73</v>
      </c>
      <c r="G5" s="10" t="s">
        <v>74</v>
      </c>
      <c r="H5" s="11" t="s">
        <v>58</v>
      </c>
      <c r="I5" s="7">
        <v>67</v>
      </c>
      <c r="J5" s="12">
        <v>44924</v>
      </c>
      <c r="K5" s="7" t="s">
        <v>59</v>
      </c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</row>
    <row r="6" spans="1:230" ht="31.2" customHeight="1" x14ac:dyDescent="0.25">
      <c r="A6" s="8" t="s">
        <v>53</v>
      </c>
      <c r="B6" s="8" t="s">
        <v>75</v>
      </c>
      <c r="C6" s="16" t="s">
        <v>76</v>
      </c>
      <c r="D6" s="7" t="s">
        <v>77</v>
      </c>
      <c r="E6" s="7">
        <v>2</v>
      </c>
      <c r="F6" s="7" t="s">
        <v>68</v>
      </c>
      <c r="G6" s="10" t="s">
        <v>78</v>
      </c>
      <c r="H6" s="11" t="s">
        <v>58</v>
      </c>
      <c r="I6" s="7">
        <v>67</v>
      </c>
      <c r="J6" s="12">
        <v>44929</v>
      </c>
      <c r="K6" s="7" t="s">
        <v>59</v>
      </c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</row>
    <row r="7" spans="1:230" ht="31.2" customHeight="1" x14ac:dyDescent="0.25">
      <c r="A7" s="7" t="s">
        <v>53</v>
      </c>
      <c r="B7" s="7" t="s">
        <v>79</v>
      </c>
      <c r="C7" s="16" t="s">
        <v>80</v>
      </c>
      <c r="D7" s="7" t="s">
        <v>81</v>
      </c>
      <c r="E7" s="7">
        <v>3</v>
      </c>
      <c r="F7" s="7" t="s">
        <v>82</v>
      </c>
      <c r="G7" s="10" t="s">
        <v>78</v>
      </c>
      <c r="H7" s="11" t="s">
        <v>58</v>
      </c>
      <c r="I7" s="7">
        <v>67</v>
      </c>
      <c r="J7" s="12">
        <v>44921</v>
      </c>
      <c r="K7" s="7" t="s">
        <v>83</v>
      </c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  <c r="FY7" s="13"/>
      <c r="FZ7" s="13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13"/>
      <c r="HF7" s="13"/>
      <c r="HG7" s="13"/>
      <c r="HH7" s="13"/>
      <c r="HI7" s="13"/>
      <c r="HJ7" s="13"/>
      <c r="HK7" s="13"/>
      <c r="HL7" s="13"/>
      <c r="HM7" s="13"/>
      <c r="HN7" s="13"/>
      <c r="HO7" s="13"/>
      <c r="HP7" s="13"/>
      <c r="HQ7" s="13"/>
      <c r="HR7" s="13"/>
      <c r="HS7" s="13"/>
      <c r="HT7" s="13"/>
      <c r="HU7" s="13"/>
      <c r="HV7" s="13"/>
    </row>
    <row r="8" spans="1:230" ht="31.2" customHeight="1" x14ac:dyDescent="0.25">
      <c r="A8" s="7" t="s">
        <v>53</v>
      </c>
      <c r="B8" s="8" t="s">
        <v>84</v>
      </c>
      <c r="C8" s="7" t="s">
        <v>85</v>
      </c>
      <c r="D8" s="7" t="s">
        <v>86</v>
      </c>
      <c r="E8" s="7">
        <v>3</v>
      </c>
      <c r="F8" s="7" t="s">
        <v>87</v>
      </c>
      <c r="G8" s="10" t="s">
        <v>78</v>
      </c>
      <c r="H8" s="11" t="s">
        <v>58</v>
      </c>
      <c r="I8" s="7">
        <v>67</v>
      </c>
      <c r="J8" s="20">
        <v>44929</v>
      </c>
      <c r="K8" s="19" t="s">
        <v>41</v>
      </c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13"/>
      <c r="HF8" s="13"/>
      <c r="HG8" s="13"/>
      <c r="HH8" s="13"/>
      <c r="HI8" s="13"/>
      <c r="HJ8" s="13"/>
      <c r="HK8" s="13"/>
      <c r="HL8" s="13"/>
      <c r="HM8" s="13"/>
      <c r="HN8" s="13"/>
      <c r="HO8" s="13"/>
      <c r="HP8" s="13"/>
      <c r="HQ8" s="13"/>
      <c r="HR8" s="13"/>
      <c r="HS8" s="13"/>
      <c r="HT8" s="13"/>
      <c r="HU8" s="13"/>
      <c r="HV8" s="13"/>
    </row>
    <row r="9" spans="1:230" s="13" customFormat="1" ht="31.2" customHeight="1" x14ac:dyDescent="0.25">
      <c r="C9" s="26"/>
      <c r="E9" s="13">
        <f>SUM(E2:E8)</f>
        <v>20</v>
      </c>
      <c r="F9" s="13">
        <f>SUM(E2:E8)</f>
        <v>20</v>
      </c>
      <c r="I9" s="27"/>
    </row>
  </sheetData>
  <autoFilter ref="A1:K9"/>
  <phoneticPr fontId="3" type="noConversion"/>
  <pageMargins left="0" right="0" top="0" bottom="0" header="0" footer="0"/>
  <pageSetup paperSize="9" orientation="landscape" r:id="rId1"/>
  <headerFooter alignWithMargins="0">
    <oddHeader>&amp;R&amp;D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workbookViewId="0">
      <pane ySplit="1" topLeftCell="A2" activePane="bottomLeft" state="frozen"/>
      <selection pane="bottomLeft" activeCell="A11" sqref="A11:XFD46"/>
    </sheetView>
  </sheetViews>
  <sheetFormatPr defaultColWidth="8.69921875" defaultRowHeight="31.2" customHeight="1" x14ac:dyDescent="0.25"/>
  <cols>
    <col min="1" max="1" width="8.3984375" style="14" customWidth="1"/>
    <col min="2" max="2" width="6.69921875" style="14" customWidth="1"/>
    <col min="3" max="3" width="13.5" style="29" customWidth="1"/>
    <col min="4" max="4" width="25.8984375" style="14" customWidth="1"/>
    <col min="5" max="5" width="4.8984375" style="14" customWidth="1"/>
    <col min="6" max="6" width="9.69921875" style="14" customWidth="1"/>
    <col min="7" max="7" width="6.19921875" style="6" customWidth="1"/>
    <col min="8" max="8" width="15.19921875" style="14" bestFit="1" customWidth="1"/>
    <col min="9" max="9" width="5.69921875" style="14" customWidth="1"/>
    <col min="10" max="10" width="11.5" style="14" bestFit="1" customWidth="1"/>
    <col min="11" max="11" width="15.8984375" style="14" customWidth="1"/>
    <col min="12" max="16384" width="8.69921875" style="14"/>
  </cols>
  <sheetData>
    <row r="1" spans="1:11" s="6" customFormat="1" ht="31.2" customHeight="1" x14ac:dyDescent="0.25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2" t="s">
        <v>7</v>
      </c>
      <c r="I1" s="4" t="s">
        <v>8</v>
      </c>
      <c r="J1" s="5" t="s">
        <v>9</v>
      </c>
      <c r="K1" s="5" t="s">
        <v>10</v>
      </c>
    </row>
    <row r="2" spans="1:11" ht="31.2" customHeight="1" x14ac:dyDescent="0.25">
      <c r="A2" s="7" t="s">
        <v>88</v>
      </c>
      <c r="B2" s="10" t="s">
        <v>89</v>
      </c>
      <c r="C2" s="9" t="s">
        <v>90</v>
      </c>
      <c r="D2" s="10" t="s">
        <v>91</v>
      </c>
      <c r="E2" s="7">
        <v>3</v>
      </c>
      <c r="F2" s="7" t="s">
        <v>92</v>
      </c>
      <c r="G2" s="10" t="s">
        <v>93</v>
      </c>
      <c r="H2" s="8" t="s">
        <v>94</v>
      </c>
      <c r="I2" s="7">
        <v>63</v>
      </c>
      <c r="J2" s="12">
        <v>44922</v>
      </c>
      <c r="K2" s="7" t="s">
        <v>95</v>
      </c>
    </row>
    <row r="3" spans="1:11" ht="31.2" customHeight="1" x14ac:dyDescent="0.25">
      <c r="A3" s="7" t="s">
        <v>88</v>
      </c>
      <c r="B3" s="10" t="s">
        <v>96</v>
      </c>
      <c r="C3" s="16" t="s">
        <v>97</v>
      </c>
      <c r="D3" s="10" t="s">
        <v>98</v>
      </c>
      <c r="E3" s="7">
        <v>3</v>
      </c>
      <c r="F3" s="7" t="s">
        <v>99</v>
      </c>
      <c r="G3" s="10" t="s">
        <v>93</v>
      </c>
      <c r="H3" s="8" t="s">
        <v>94</v>
      </c>
      <c r="I3" s="7">
        <v>63</v>
      </c>
      <c r="J3" s="12">
        <v>44922</v>
      </c>
      <c r="K3" s="7" t="s">
        <v>69</v>
      </c>
    </row>
    <row r="4" spans="1:11" ht="31.2" customHeight="1" x14ac:dyDescent="0.25">
      <c r="A4" s="7" t="s">
        <v>88</v>
      </c>
      <c r="B4" s="7" t="s">
        <v>79</v>
      </c>
      <c r="C4" s="16" t="s">
        <v>100</v>
      </c>
      <c r="D4" s="10" t="s">
        <v>101</v>
      </c>
      <c r="E4" s="7">
        <v>3</v>
      </c>
      <c r="F4" s="7" t="s">
        <v>102</v>
      </c>
      <c r="G4" s="10" t="s">
        <v>103</v>
      </c>
      <c r="H4" s="8" t="s">
        <v>104</v>
      </c>
      <c r="I4" s="7">
        <v>63</v>
      </c>
      <c r="J4" s="12">
        <v>44930</v>
      </c>
      <c r="K4" s="28" t="s">
        <v>105</v>
      </c>
    </row>
    <row r="5" spans="1:11" ht="31.2" customHeight="1" x14ac:dyDescent="0.25">
      <c r="A5" s="7" t="s">
        <v>88</v>
      </c>
      <c r="B5" s="10" t="s">
        <v>79</v>
      </c>
      <c r="C5" s="16" t="s">
        <v>106</v>
      </c>
      <c r="D5" s="10" t="s">
        <v>107</v>
      </c>
      <c r="E5" s="8">
        <v>3</v>
      </c>
      <c r="F5" s="7" t="s">
        <v>108</v>
      </c>
      <c r="G5" s="10" t="s">
        <v>103</v>
      </c>
      <c r="H5" s="8" t="s">
        <v>94</v>
      </c>
      <c r="I5" s="7">
        <v>63</v>
      </c>
      <c r="J5" s="15">
        <v>44921</v>
      </c>
      <c r="K5" s="28" t="s">
        <v>109</v>
      </c>
    </row>
    <row r="6" spans="1:11" ht="31.2" customHeight="1" x14ac:dyDescent="0.25">
      <c r="A6" s="8" t="s">
        <v>88</v>
      </c>
      <c r="B6" s="8" t="s">
        <v>12</v>
      </c>
      <c r="C6" s="9" t="s">
        <v>110</v>
      </c>
      <c r="D6" s="7" t="s">
        <v>111</v>
      </c>
      <c r="E6" s="7">
        <v>3</v>
      </c>
      <c r="F6" s="7" t="s">
        <v>112</v>
      </c>
      <c r="G6" s="10" t="s">
        <v>113</v>
      </c>
      <c r="H6" s="8" t="s">
        <v>94</v>
      </c>
      <c r="I6" s="7">
        <v>63</v>
      </c>
      <c r="J6" s="15">
        <v>44924</v>
      </c>
      <c r="K6" s="15" t="s">
        <v>105</v>
      </c>
    </row>
    <row r="7" spans="1:11" ht="31.2" customHeight="1" x14ac:dyDescent="0.25">
      <c r="A7" s="8" t="s">
        <v>88</v>
      </c>
      <c r="B7" s="7" t="s">
        <v>79</v>
      </c>
      <c r="C7" s="8" t="s">
        <v>114</v>
      </c>
      <c r="D7" s="7" t="s">
        <v>115</v>
      </c>
      <c r="E7" s="7">
        <v>3</v>
      </c>
      <c r="F7" s="7" t="s">
        <v>102</v>
      </c>
      <c r="G7" s="10" t="s">
        <v>116</v>
      </c>
      <c r="H7" s="8" t="s">
        <v>94</v>
      </c>
      <c r="I7" s="7">
        <v>63</v>
      </c>
      <c r="J7" s="20">
        <v>44929</v>
      </c>
      <c r="K7" s="19" t="s">
        <v>41</v>
      </c>
    </row>
    <row r="8" spans="1:11" ht="31.2" customHeight="1" x14ac:dyDescent="0.25">
      <c r="A8" s="7" t="s">
        <v>88</v>
      </c>
      <c r="B8" s="8" t="s">
        <v>117</v>
      </c>
      <c r="C8" s="16" t="s">
        <v>118</v>
      </c>
      <c r="D8" s="10" t="s">
        <v>119</v>
      </c>
      <c r="E8" s="7">
        <v>2</v>
      </c>
      <c r="F8" s="8" t="s">
        <v>120</v>
      </c>
      <c r="G8" s="10" t="s">
        <v>116</v>
      </c>
      <c r="H8" s="8" t="s">
        <v>94</v>
      </c>
      <c r="I8" s="7">
        <v>63</v>
      </c>
      <c r="J8" s="12">
        <v>44924</v>
      </c>
      <c r="K8" s="7" t="s">
        <v>41</v>
      </c>
    </row>
    <row r="9" spans="1:11" ht="31.2" customHeight="1" x14ac:dyDescent="0.25">
      <c r="A9" s="7" t="s">
        <v>88</v>
      </c>
      <c r="B9" s="8" t="s">
        <v>79</v>
      </c>
      <c r="C9" s="16" t="s">
        <v>121</v>
      </c>
      <c r="D9" s="10" t="s">
        <v>122</v>
      </c>
      <c r="E9" s="7">
        <v>3</v>
      </c>
      <c r="F9" s="7" t="s">
        <v>108</v>
      </c>
      <c r="G9" s="10" t="s">
        <v>116</v>
      </c>
      <c r="H9" s="8" t="s">
        <v>94</v>
      </c>
      <c r="I9" s="7">
        <v>63</v>
      </c>
      <c r="J9" s="12">
        <v>44923</v>
      </c>
      <c r="K9" s="7" t="s">
        <v>95</v>
      </c>
    </row>
    <row r="10" spans="1:11" ht="31.2" customHeight="1" x14ac:dyDescent="0.25">
      <c r="E10" s="14">
        <f>SUM(E2:E9)</f>
        <v>23</v>
      </c>
      <c r="F10" s="14">
        <f>SUM(E2:E9)</f>
        <v>23</v>
      </c>
    </row>
  </sheetData>
  <autoFilter ref="A1:K10"/>
  <phoneticPr fontId="3" type="noConversion"/>
  <pageMargins left="0" right="0" top="0" bottom="0" header="0" footer="0"/>
  <pageSetup paperSize="9" orientation="landscape" r:id="rId1"/>
  <headerFooter alignWithMargins="0">
    <oddHeader>&amp;R&amp;D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V9"/>
  <sheetViews>
    <sheetView workbookViewId="0">
      <pane ySplit="1" topLeftCell="A2" activePane="bottomLeft" state="frozen"/>
      <selection pane="bottomLeft" activeCell="A10" sqref="A10:XFD27"/>
    </sheetView>
  </sheetViews>
  <sheetFormatPr defaultColWidth="8.69921875" defaultRowHeight="31.2" customHeight="1" x14ac:dyDescent="0.25"/>
  <cols>
    <col min="1" max="1" width="8.3984375" style="14" customWidth="1"/>
    <col min="2" max="2" width="6.69921875" style="14" customWidth="1"/>
    <col min="3" max="3" width="13.5" style="29" customWidth="1"/>
    <col min="4" max="4" width="25.8984375" style="14" customWidth="1"/>
    <col min="5" max="5" width="4.8984375" style="14" customWidth="1"/>
    <col min="6" max="6" width="9.69921875" style="14" customWidth="1"/>
    <col min="7" max="7" width="6.19921875" style="6" customWidth="1"/>
    <col min="8" max="8" width="15.19921875" style="14" bestFit="1" customWidth="1"/>
    <col min="9" max="9" width="5.69921875" style="14" customWidth="1"/>
    <col min="10" max="10" width="11.5" style="14" bestFit="1" customWidth="1"/>
    <col min="11" max="11" width="15.8984375" style="14" customWidth="1"/>
    <col min="12" max="16384" width="8.69921875" style="14"/>
  </cols>
  <sheetData>
    <row r="1" spans="1:230" s="6" customFormat="1" ht="31.2" customHeight="1" x14ac:dyDescent="0.25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2" t="s">
        <v>7</v>
      </c>
      <c r="I1" s="4" t="s">
        <v>8</v>
      </c>
      <c r="J1" s="5" t="s">
        <v>9</v>
      </c>
      <c r="K1" s="5" t="s">
        <v>10</v>
      </c>
    </row>
    <row r="2" spans="1:230" ht="31.2" customHeight="1" x14ac:dyDescent="0.25">
      <c r="A2" s="7" t="s">
        <v>88</v>
      </c>
      <c r="B2" s="8" t="s">
        <v>45</v>
      </c>
      <c r="C2" s="16" t="s">
        <v>110</v>
      </c>
      <c r="D2" s="7" t="s">
        <v>91</v>
      </c>
      <c r="E2" s="7">
        <v>3</v>
      </c>
      <c r="F2" s="7" t="s">
        <v>92</v>
      </c>
      <c r="G2" s="10" t="s">
        <v>93</v>
      </c>
      <c r="H2" s="11" t="s">
        <v>136</v>
      </c>
      <c r="I2" s="7">
        <v>45</v>
      </c>
      <c r="J2" s="12">
        <v>44922</v>
      </c>
      <c r="K2" s="7" t="s">
        <v>95</v>
      </c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</row>
    <row r="3" spans="1:230" ht="31.2" customHeight="1" x14ac:dyDescent="0.25">
      <c r="A3" s="7" t="s">
        <v>88</v>
      </c>
      <c r="B3" s="7" t="s">
        <v>137</v>
      </c>
      <c r="C3" s="8" t="s">
        <v>90</v>
      </c>
      <c r="D3" s="7" t="s">
        <v>138</v>
      </c>
      <c r="E3" s="7">
        <v>3</v>
      </c>
      <c r="F3" s="7" t="s">
        <v>139</v>
      </c>
      <c r="G3" s="10" t="s">
        <v>103</v>
      </c>
      <c r="H3" s="11" t="s">
        <v>136</v>
      </c>
      <c r="I3" s="7">
        <v>45</v>
      </c>
      <c r="J3" s="12">
        <v>44925</v>
      </c>
      <c r="K3" s="7" t="s">
        <v>95</v>
      </c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</row>
    <row r="4" spans="1:230" ht="31.2" customHeight="1" x14ac:dyDescent="0.25">
      <c r="A4" s="7" t="s">
        <v>88</v>
      </c>
      <c r="B4" s="30" t="s">
        <v>140</v>
      </c>
      <c r="C4" s="8" t="s">
        <v>100</v>
      </c>
      <c r="D4" s="7" t="s">
        <v>141</v>
      </c>
      <c r="E4" s="7">
        <v>3</v>
      </c>
      <c r="F4" s="7" t="s">
        <v>142</v>
      </c>
      <c r="G4" s="10" t="s">
        <v>103</v>
      </c>
      <c r="H4" s="11" t="s">
        <v>136</v>
      </c>
      <c r="I4" s="7">
        <v>45</v>
      </c>
      <c r="J4" s="15">
        <v>44921</v>
      </c>
      <c r="K4" s="7" t="s">
        <v>143</v>
      </c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</row>
    <row r="5" spans="1:230" ht="31.2" customHeight="1" x14ac:dyDescent="0.25">
      <c r="A5" s="7" t="s">
        <v>88</v>
      </c>
      <c r="B5" s="8" t="s">
        <v>144</v>
      </c>
      <c r="C5" s="7" t="s">
        <v>97</v>
      </c>
      <c r="D5" s="7" t="s">
        <v>145</v>
      </c>
      <c r="E5" s="7">
        <v>3</v>
      </c>
      <c r="F5" s="7" t="s">
        <v>146</v>
      </c>
      <c r="G5" s="10" t="s">
        <v>103</v>
      </c>
      <c r="H5" s="11" t="s">
        <v>136</v>
      </c>
      <c r="I5" s="7">
        <v>45</v>
      </c>
      <c r="J5" s="12">
        <v>44923</v>
      </c>
      <c r="K5" s="7" t="s">
        <v>95</v>
      </c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</row>
    <row r="6" spans="1:230" ht="31.2" customHeight="1" x14ac:dyDescent="0.25">
      <c r="A6" s="7" t="s">
        <v>147</v>
      </c>
      <c r="B6" s="8" t="s">
        <v>148</v>
      </c>
      <c r="C6" s="9" t="s">
        <v>149</v>
      </c>
      <c r="D6" s="7" t="s">
        <v>150</v>
      </c>
      <c r="E6" s="7">
        <v>3</v>
      </c>
      <c r="F6" s="7" t="s">
        <v>151</v>
      </c>
      <c r="G6" s="10" t="s">
        <v>116</v>
      </c>
      <c r="H6" s="11" t="s">
        <v>152</v>
      </c>
      <c r="I6" s="7">
        <v>45</v>
      </c>
      <c r="J6" s="20">
        <v>44929</v>
      </c>
      <c r="K6" s="7" t="s">
        <v>95</v>
      </c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</row>
    <row r="7" spans="1:230" ht="31.2" customHeight="1" x14ac:dyDescent="0.25">
      <c r="A7" s="7" t="s">
        <v>88</v>
      </c>
      <c r="B7" s="7" t="s">
        <v>37</v>
      </c>
      <c r="C7" s="16" t="s">
        <v>153</v>
      </c>
      <c r="D7" s="7" t="s">
        <v>154</v>
      </c>
      <c r="E7" s="7">
        <v>3</v>
      </c>
      <c r="F7" s="7" t="s">
        <v>155</v>
      </c>
      <c r="G7" s="10" t="s">
        <v>116</v>
      </c>
      <c r="H7" s="11" t="s">
        <v>136</v>
      </c>
      <c r="I7" s="7">
        <v>45</v>
      </c>
      <c r="J7" s="18">
        <v>44930</v>
      </c>
      <c r="K7" s="19" t="s">
        <v>41</v>
      </c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  <c r="FY7" s="13"/>
      <c r="FZ7" s="13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13"/>
      <c r="HF7" s="13"/>
      <c r="HG7" s="13"/>
      <c r="HH7" s="13"/>
      <c r="HI7" s="13"/>
      <c r="HJ7" s="13"/>
      <c r="HK7" s="13"/>
      <c r="HL7" s="13"/>
      <c r="HM7" s="13"/>
      <c r="HN7" s="13"/>
      <c r="HO7" s="13"/>
      <c r="HP7" s="13"/>
      <c r="HQ7" s="13"/>
      <c r="HR7" s="13"/>
      <c r="HS7" s="13"/>
      <c r="HT7" s="13"/>
      <c r="HU7" s="13"/>
      <c r="HV7" s="13"/>
    </row>
    <row r="8" spans="1:230" ht="31.2" customHeight="1" x14ac:dyDescent="0.25">
      <c r="A8" s="7" t="s">
        <v>88</v>
      </c>
      <c r="B8" s="8" t="s">
        <v>31</v>
      </c>
      <c r="C8" s="16" t="s">
        <v>156</v>
      </c>
      <c r="D8" s="7" t="s">
        <v>157</v>
      </c>
      <c r="E8" s="7">
        <v>3</v>
      </c>
      <c r="F8" s="7" t="s">
        <v>155</v>
      </c>
      <c r="G8" s="10" t="s">
        <v>116</v>
      </c>
      <c r="H8" s="11" t="s">
        <v>136</v>
      </c>
      <c r="I8" s="7">
        <v>45</v>
      </c>
      <c r="J8" s="15">
        <v>44924</v>
      </c>
      <c r="K8" s="7" t="s">
        <v>143</v>
      </c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13"/>
      <c r="HF8" s="13"/>
      <c r="HG8" s="13"/>
      <c r="HH8" s="13"/>
      <c r="HI8" s="13"/>
      <c r="HJ8" s="13"/>
      <c r="HK8" s="13"/>
      <c r="HL8" s="13"/>
      <c r="HM8" s="13"/>
      <c r="HN8" s="13"/>
      <c r="HO8" s="13"/>
      <c r="HP8" s="13"/>
      <c r="HQ8" s="13"/>
      <c r="HR8" s="13"/>
      <c r="HS8" s="13"/>
      <c r="HT8" s="13"/>
      <c r="HU8" s="13"/>
      <c r="HV8" s="13"/>
    </row>
    <row r="9" spans="1:230" s="13" customFormat="1" ht="31.2" customHeight="1" x14ac:dyDescent="0.25">
      <c r="A9" s="21"/>
      <c r="B9" s="21"/>
      <c r="C9" s="22"/>
      <c r="D9" s="21"/>
      <c r="E9" s="21">
        <f>SUM(E2:E8)</f>
        <v>21</v>
      </c>
      <c r="F9" s="21">
        <f>SUM(E2:E8)</f>
        <v>21</v>
      </c>
      <c r="G9" s="23"/>
      <c r="H9" s="24"/>
      <c r="I9" s="21"/>
      <c r="J9" s="25"/>
      <c r="K9" s="21"/>
    </row>
  </sheetData>
  <autoFilter ref="A1:K9"/>
  <phoneticPr fontId="3" type="noConversion"/>
  <pageMargins left="0" right="0" top="0" bottom="0" header="0" footer="0"/>
  <pageSetup paperSize="9" orientation="landscape" r:id="rId1"/>
  <headerFooter alignWithMargins="0">
    <oddHeader>&amp;R&amp;D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V10"/>
  <sheetViews>
    <sheetView tabSelected="1" workbookViewId="0">
      <pane ySplit="1" topLeftCell="A2" activePane="bottomLeft" state="frozen"/>
      <selection pane="bottomLeft" activeCell="B9" sqref="B9"/>
    </sheetView>
  </sheetViews>
  <sheetFormatPr defaultColWidth="8.69921875" defaultRowHeight="31.2" customHeight="1" x14ac:dyDescent="0.25"/>
  <cols>
    <col min="1" max="1" width="8.3984375" style="14" customWidth="1"/>
    <col min="2" max="2" width="6.69921875" style="14" customWidth="1"/>
    <col min="3" max="3" width="13.5" style="29" customWidth="1"/>
    <col min="4" max="4" width="25.8984375" style="14" customWidth="1"/>
    <col min="5" max="5" width="4.8984375" style="14" customWidth="1"/>
    <col min="6" max="6" width="9.69921875" style="14" customWidth="1"/>
    <col min="7" max="7" width="6.19921875" style="6" customWidth="1"/>
    <col min="8" max="8" width="15.19921875" style="14" bestFit="1" customWidth="1"/>
    <col min="9" max="9" width="5.69921875" style="14" customWidth="1"/>
    <col min="10" max="10" width="11.5" style="14" bestFit="1" customWidth="1"/>
    <col min="11" max="11" width="15.8984375" style="14" customWidth="1"/>
    <col min="12" max="16384" width="8.69921875" style="14"/>
  </cols>
  <sheetData>
    <row r="1" spans="1:230" s="6" customFormat="1" ht="31.2" customHeight="1" x14ac:dyDescent="0.25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2" t="s">
        <v>7</v>
      </c>
      <c r="I1" s="4" t="s">
        <v>8</v>
      </c>
      <c r="J1" s="5" t="s">
        <v>9</v>
      </c>
      <c r="K1" s="5" t="s">
        <v>10</v>
      </c>
    </row>
    <row r="2" spans="1:230" ht="31.2" customHeight="1" x14ac:dyDescent="0.25">
      <c r="A2" s="7" t="s">
        <v>88</v>
      </c>
      <c r="B2" s="8" t="s">
        <v>89</v>
      </c>
      <c r="C2" s="9" t="s">
        <v>90</v>
      </c>
      <c r="D2" s="7" t="s">
        <v>91</v>
      </c>
      <c r="E2" s="7">
        <v>3</v>
      </c>
      <c r="F2" s="7" t="s">
        <v>92</v>
      </c>
      <c r="G2" s="10" t="s">
        <v>93</v>
      </c>
      <c r="H2" s="11" t="s">
        <v>158</v>
      </c>
      <c r="I2" s="7">
        <v>54</v>
      </c>
      <c r="J2" s="12">
        <v>44922</v>
      </c>
      <c r="K2" s="7" t="s">
        <v>95</v>
      </c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</row>
    <row r="3" spans="1:230" ht="31.2" customHeight="1" x14ac:dyDescent="0.25">
      <c r="A3" s="7" t="s">
        <v>88</v>
      </c>
      <c r="B3" s="8" t="s">
        <v>159</v>
      </c>
      <c r="C3" s="16" t="s">
        <v>160</v>
      </c>
      <c r="D3" s="7" t="s">
        <v>161</v>
      </c>
      <c r="E3" s="7">
        <v>3</v>
      </c>
      <c r="F3" s="7" t="s">
        <v>162</v>
      </c>
      <c r="G3" s="10" t="s">
        <v>103</v>
      </c>
      <c r="H3" s="11" t="s">
        <v>158</v>
      </c>
      <c r="I3" s="7">
        <v>54</v>
      </c>
      <c r="J3" s="12">
        <v>44929</v>
      </c>
      <c r="K3" s="7" t="s">
        <v>127</v>
      </c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</row>
    <row r="4" spans="1:230" ht="31.2" customHeight="1" x14ac:dyDescent="0.25">
      <c r="A4" s="7" t="s">
        <v>88</v>
      </c>
      <c r="B4" s="30" t="s">
        <v>140</v>
      </c>
      <c r="C4" s="8" t="s">
        <v>100</v>
      </c>
      <c r="D4" s="7" t="s">
        <v>141</v>
      </c>
      <c r="E4" s="7">
        <v>3</v>
      </c>
      <c r="F4" s="7" t="s">
        <v>142</v>
      </c>
      <c r="G4" s="10" t="s">
        <v>103</v>
      </c>
      <c r="H4" s="11" t="s">
        <v>158</v>
      </c>
      <c r="I4" s="7">
        <v>54</v>
      </c>
      <c r="J4" s="15">
        <v>44921</v>
      </c>
      <c r="K4" s="7" t="s">
        <v>143</v>
      </c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</row>
    <row r="5" spans="1:230" ht="31.2" customHeight="1" x14ac:dyDescent="0.25">
      <c r="A5" s="7" t="s">
        <v>88</v>
      </c>
      <c r="B5" s="8" t="s">
        <v>163</v>
      </c>
      <c r="C5" s="9" t="s">
        <v>124</v>
      </c>
      <c r="D5" s="9" t="s">
        <v>164</v>
      </c>
      <c r="E5" s="7">
        <v>3</v>
      </c>
      <c r="F5" s="7" t="s">
        <v>165</v>
      </c>
      <c r="G5" s="10" t="s">
        <v>103</v>
      </c>
      <c r="H5" s="11" t="s">
        <v>158</v>
      </c>
      <c r="I5" s="7">
        <v>54</v>
      </c>
      <c r="J5" s="12">
        <v>44923</v>
      </c>
      <c r="K5" s="7" t="s">
        <v>95</v>
      </c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</row>
    <row r="6" spans="1:230" ht="31.2" customHeight="1" x14ac:dyDescent="0.25">
      <c r="A6" s="7" t="s">
        <v>88</v>
      </c>
      <c r="B6" s="10" t="s">
        <v>166</v>
      </c>
      <c r="C6" s="9" t="s">
        <v>167</v>
      </c>
      <c r="D6" s="7" t="s">
        <v>168</v>
      </c>
      <c r="E6" s="7">
        <v>3</v>
      </c>
      <c r="F6" s="7" t="s">
        <v>126</v>
      </c>
      <c r="G6" s="10" t="s">
        <v>113</v>
      </c>
      <c r="H6" s="11" t="s">
        <v>158</v>
      </c>
      <c r="I6" s="7">
        <v>54</v>
      </c>
      <c r="J6" s="12">
        <v>44922</v>
      </c>
      <c r="K6" s="7" t="s">
        <v>135</v>
      </c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</row>
    <row r="7" spans="1:230" ht="31.2" customHeight="1" x14ac:dyDescent="0.25">
      <c r="A7" s="7" t="s">
        <v>88</v>
      </c>
      <c r="B7" s="31" t="s">
        <v>169</v>
      </c>
      <c r="C7" s="7" t="s">
        <v>106</v>
      </c>
      <c r="D7" s="7" t="s">
        <v>170</v>
      </c>
      <c r="E7" s="7">
        <v>3</v>
      </c>
      <c r="F7" s="7" t="s">
        <v>139</v>
      </c>
      <c r="G7" s="10" t="s">
        <v>116</v>
      </c>
      <c r="H7" s="11" t="s">
        <v>158</v>
      </c>
      <c r="I7" s="7">
        <v>54</v>
      </c>
      <c r="J7" s="12">
        <v>44925</v>
      </c>
      <c r="K7" s="7" t="s">
        <v>135</v>
      </c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  <c r="FY7" s="13"/>
      <c r="FZ7" s="13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13"/>
      <c r="HF7" s="13"/>
      <c r="HG7" s="13"/>
      <c r="HH7" s="13"/>
      <c r="HI7" s="13"/>
      <c r="HJ7" s="13"/>
      <c r="HK7" s="13"/>
      <c r="HL7" s="13"/>
      <c r="HM7" s="13"/>
      <c r="HN7" s="13"/>
      <c r="HO7" s="13"/>
      <c r="HP7" s="13"/>
      <c r="HQ7" s="13"/>
      <c r="HR7" s="13"/>
      <c r="HS7" s="13"/>
      <c r="HT7" s="13"/>
      <c r="HU7" s="13"/>
      <c r="HV7" s="13"/>
    </row>
    <row r="8" spans="1:230" ht="31.2" customHeight="1" x14ac:dyDescent="0.25">
      <c r="A8" s="8" t="s">
        <v>88</v>
      </c>
      <c r="B8" s="8" t="s">
        <v>117</v>
      </c>
      <c r="C8" s="16" t="s">
        <v>118</v>
      </c>
      <c r="D8" s="10" t="s">
        <v>119</v>
      </c>
      <c r="E8" s="8">
        <v>2</v>
      </c>
      <c r="F8" s="8" t="s">
        <v>120</v>
      </c>
      <c r="G8" s="10" t="s">
        <v>116</v>
      </c>
      <c r="H8" s="11" t="s">
        <v>158</v>
      </c>
      <c r="I8" s="7">
        <v>54</v>
      </c>
      <c r="J8" s="12">
        <v>44924</v>
      </c>
      <c r="K8" s="7" t="s">
        <v>41</v>
      </c>
    </row>
    <row r="9" spans="1:230" s="36" customFormat="1" ht="31.2" customHeight="1" x14ac:dyDescent="0.25">
      <c r="A9" s="19" t="s">
        <v>88</v>
      </c>
      <c r="B9" s="8" t="s">
        <v>117</v>
      </c>
      <c r="C9" s="32" t="s">
        <v>171</v>
      </c>
      <c r="D9" s="19" t="s">
        <v>172</v>
      </c>
      <c r="E9" s="19">
        <v>3</v>
      </c>
      <c r="F9" s="19" t="s">
        <v>146</v>
      </c>
      <c r="G9" s="33" t="s">
        <v>116</v>
      </c>
      <c r="H9" s="34" t="s">
        <v>158</v>
      </c>
      <c r="I9" s="19">
        <v>54</v>
      </c>
      <c r="J9" s="12">
        <v>44925</v>
      </c>
      <c r="K9" s="7" t="s">
        <v>95</v>
      </c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  <c r="BF9" s="35"/>
      <c r="BG9" s="35"/>
      <c r="BH9" s="35"/>
      <c r="BI9" s="35"/>
      <c r="BJ9" s="35"/>
      <c r="BK9" s="35"/>
      <c r="BL9" s="35"/>
      <c r="BM9" s="35"/>
      <c r="BN9" s="35"/>
      <c r="BO9" s="35"/>
      <c r="BP9" s="35"/>
      <c r="BQ9" s="35"/>
      <c r="BR9" s="35"/>
      <c r="BS9" s="35"/>
      <c r="BT9" s="35"/>
      <c r="BU9" s="35"/>
      <c r="BV9" s="35"/>
      <c r="BW9" s="35"/>
      <c r="BX9" s="35"/>
      <c r="BY9" s="35"/>
      <c r="BZ9" s="35"/>
      <c r="CA9" s="35"/>
      <c r="CB9" s="35"/>
      <c r="CC9" s="35"/>
      <c r="CD9" s="35"/>
      <c r="CE9" s="35"/>
      <c r="CF9" s="35"/>
      <c r="CG9" s="35"/>
      <c r="CH9" s="35"/>
      <c r="CI9" s="35"/>
      <c r="CJ9" s="35"/>
      <c r="CK9" s="35"/>
      <c r="CL9" s="35"/>
      <c r="CM9" s="35"/>
      <c r="CN9" s="35"/>
      <c r="CO9" s="35"/>
      <c r="CP9" s="35"/>
      <c r="CQ9" s="35"/>
      <c r="CR9" s="35"/>
      <c r="CS9" s="35"/>
      <c r="CT9" s="35"/>
      <c r="CU9" s="35"/>
      <c r="CV9" s="35"/>
      <c r="CW9" s="35"/>
      <c r="CX9" s="35"/>
      <c r="CY9" s="35"/>
      <c r="CZ9" s="35"/>
      <c r="DA9" s="35"/>
      <c r="DB9" s="35"/>
      <c r="DC9" s="35"/>
      <c r="DD9" s="35"/>
      <c r="DE9" s="35"/>
      <c r="DF9" s="35"/>
      <c r="DG9" s="35"/>
      <c r="DH9" s="35"/>
      <c r="DI9" s="35"/>
      <c r="DJ9" s="35"/>
      <c r="DK9" s="35"/>
      <c r="DL9" s="35"/>
      <c r="DM9" s="35"/>
      <c r="DN9" s="35"/>
      <c r="DO9" s="35"/>
      <c r="DP9" s="35"/>
      <c r="DQ9" s="35"/>
      <c r="DR9" s="35"/>
      <c r="DS9" s="35"/>
      <c r="DT9" s="35"/>
      <c r="DU9" s="35"/>
      <c r="DV9" s="35"/>
      <c r="DW9" s="35"/>
      <c r="DX9" s="35"/>
      <c r="DY9" s="35"/>
      <c r="DZ9" s="35"/>
      <c r="EA9" s="35"/>
      <c r="EB9" s="35"/>
      <c r="EC9" s="35"/>
      <c r="ED9" s="35"/>
      <c r="EE9" s="35"/>
      <c r="EF9" s="35"/>
      <c r="EG9" s="35"/>
      <c r="EH9" s="35"/>
      <c r="EI9" s="35"/>
      <c r="EJ9" s="35"/>
      <c r="EK9" s="35"/>
      <c r="EL9" s="35"/>
      <c r="EM9" s="35"/>
      <c r="EN9" s="35"/>
      <c r="EO9" s="35"/>
      <c r="EP9" s="35"/>
      <c r="EQ9" s="35"/>
      <c r="ER9" s="35"/>
      <c r="ES9" s="35"/>
      <c r="ET9" s="35"/>
      <c r="EU9" s="35"/>
      <c r="EV9" s="35"/>
      <c r="EW9" s="35"/>
      <c r="EX9" s="35"/>
      <c r="EY9" s="35"/>
      <c r="EZ9" s="35"/>
      <c r="FA9" s="35"/>
      <c r="FB9" s="35"/>
      <c r="FC9" s="35"/>
      <c r="FD9" s="35"/>
      <c r="FE9" s="35"/>
      <c r="FF9" s="35"/>
      <c r="FG9" s="35"/>
      <c r="FH9" s="35"/>
      <c r="FI9" s="35"/>
      <c r="FJ9" s="35"/>
      <c r="FK9" s="35"/>
      <c r="FL9" s="35"/>
      <c r="FM9" s="35"/>
      <c r="FN9" s="35"/>
      <c r="FO9" s="35"/>
      <c r="FP9" s="35"/>
      <c r="FQ9" s="35"/>
      <c r="FR9" s="35"/>
      <c r="FS9" s="35"/>
      <c r="FT9" s="35"/>
      <c r="FU9" s="35"/>
      <c r="FV9" s="35"/>
      <c r="FW9" s="35"/>
      <c r="FX9" s="35"/>
      <c r="FY9" s="35"/>
      <c r="FZ9" s="35"/>
      <c r="GA9" s="35"/>
      <c r="GB9" s="35"/>
      <c r="GC9" s="35"/>
      <c r="GD9" s="35"/>
      <c r="GE9" s="35"/>
      <c r="GF9" s="35"/>
      <c r="GG9" s="35"/>
      <c r="GH9" s="35"/>
      <c r="GI9" s="35"/>
      <c r="GJ9" s="35"/>
      <c r="GK9" s="35"/>
      <c r="GL9" s="35"/>
      <c r="GM9" s="35"/>
      <c r="GN9" s="35"/>
      <c r="GO9" s="35"/>
      <c r="GP9" s="35"/>
      <c r="GQ9" s="35"/>
      <c r="GR9" s="35"/>
      <c r="GS9" s="35"/>
      <c r="GT9" s="35"/>
      <c r="GU9" s="35"/>
      <c r="GV9" s="35"/>
      <c r="GW9" s="35"/>
      <c r="GX9" s="35"/>
      <c r="GY9" s="35"/>
      <c r="GZ9" s="35"/>
      <c r="HA9" s="35"/>
      <c r="HB9" s="35"/>
      <c r="HC9" s="35"/>
      <c r="HD9" s="35"/>
      <c r="HE9" s="35"/>
      <c r="HF9" s="35"/>
      <c r="HG9" s="35"/>
      <c r="HH9" s="35"/>
      <c r="HI9" s="35"/>
      <c r="HJ9" s="35"/>
      <c r="HK9" s="35"/>
      <c r="HL9" s="35"/>
      <c r="HM9" s="35"/>
      <c r="HN9" s="35"/>
      <c r="HO9" s="35"/>
      <c r="HP9" s="35"/>
      <c r="HQ9" s="35"/>
      <c r="HR9" s="35"/>
      <c r="HS9" s="35"/>
      <c r="HT9" s="35"/>
      <c r="HU9" s="35"/>
      <c r="HV9" s="35"/>
    </row>
    <row r="10" spans="1:230" s="13" customFormat="1" ht="31.2" customHeight="1" x14ac:dyDescent="0.25">
      <c r="A10" s="21"/>
      <c r="B10" s="21"/>
      <c r="C10" s="22"/>
      <c r="D10" s="21"/>
      <c r="E10" s="21">
        <f>SUM(E3:E9)</f>
        <v>20</v>
      </c>
      <c r="F10" s="21">
        <f>SUM(E3:E9)</f>
        <v>20</v>
      </c>
      <c r="G10" s="23"/>
      <c r="H10" s="24"/>
      <c r="I10" s="21"/>
      <c r="J10" s="25"/>
      <c r="K10" s="21"/>
    </row>
  </sheetData>
  <autoFilter ref="A1:K10"/>
  <phoneticPr fontId="3" type="noConversion"/>
  <pageMargins left="0" right="0" top="0" bottom="0" header="0" footer="0"/>
  <pageSetup paperSize="9" orientation="landscape" r:id="rId1"/>
  <headerFooter alignWithMargins="0">
    <oddHeader>&amp;R&amp;D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V10"/>
  <sheetViews>
    <sheetView workbookViewId="0">
      <pane ySplit="1" topLeftCell="A2" activePane="bottomLeft" state="frozen"/>
      <selection pane="bottomLeft" activeCell="A11" sqref="A11:XFD55"/>
    </sheetView>
  </sheetViews>
  <sheetFormatPr defaultColWidth="8.69921875" defaultRowHeight="31.2" customHeight="1" x14ac:dyDescent="0.25"/>
  <cols>
    <col min="1" max="1" width="8.3984375" style="14" customWidth="1"/>
    <col min="2" max="2" width="6.69921875" style="14" customWidth="1"/>
    <col min="3" max="3" width="13.5" style="29" customWidth="1"/>
    <col min="4" max="4" width="25.8984375" style="14" customWidth="1"/>
    <col min="5" max="5" width="4.8984375" style="14" customWidth="1"/>
    <col min="6" max="6" width="9.69921875" style="14" customWidth="1"/>
    <col min="7" max="7" width="6.19921875" style="6" customWidth="1"/>
    <col min="8" max="8" width="15.19921875" style="14" bestFit="1" customWidth="1"/>
    <col min="9" max="9" width="5.69921875" style="14" customWidth="1"/>
    <col min="10" max="10" width="11.5" style="14" bestFit="1" customWidth="1"/>
    <col min="11" max="11" width="15.8984375" style="14" customWidth="1"/>
    <col min="12" max="16384" width="8.69921875" style="14"/>
  </cols>
  <sheetData>
    <row r="1" spans="1:230" s="6" customFormat="1" ht="31.2" customHeight="1" x14ac:dyDescent="0.25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2" t="s">
        <v>7</v>
      </c>
      <c r="I1" s="4" t="s">
        <v>8</v>
      </c>
      <c r="J1" s="5" t="s">
        <v>9</v>
      </c>
      <c r="K1" s="5" t="s">
        <v>10</v>
      </c>
    </row>
    <row r="2" spans="1:230" ht="31.2" customHeight="1" x14ac:dyDescent="0.25">
      <c r="A2" s="7" t="s">
        <v>11</v>
      </c>
      <c r="B2" s="8" t="s">
        <v>12</v>
      </c>
      <c r="C2" s="9" t="s">
        <v>13</v>
      </c>
      <c r="D2" s="7" t="s">
        <v>14</v>
      </c>
      <c r="E2" s="7">
        <v>3</v>
      </c>
      <c r="F2" s="7" t="s">
        <v>15</v>
      </c>
      <c r="G2" s="10" t="s">
        <v>16</v>
      </c>
      <c r="H2" s="11" t="s">
        <v>17</v>
      </c>
      <c r="I2" s="7">
        <v>119</v>
      </c>
      <c r="J2" s="12">
        <v>44922</v>
      </c>
      <c r="K2" s="7" t="s">
        <v>18</v>
      </c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</row>
    <row r="3" spans="1:230" ht="31.2" customHeight="1" x14ac:dyDescent="0.25">
      <c r="A3" s="7" t="s">
        <v>19</v>
      </c>
      <c r="B3" s="8" t="s">
        <v>20</v>
      </c>
      <c r="C3" s="7" t="s">
        <v>21</v>
      </c>
      <c r="D3" s="7" t="s">
        <v>22</v>
      </c>
      <c r="E3" s="7">
        <v>3</v>
      </c>
      <c r="F3" s="7" t="s">
        <v>23</v>
      </c>
      <c r="G3" s="10" t="s">
        <v>24</v>
      </c>
      <c r="H3" s="11" t="s">
        <v>17</v>
      </c>
      <c r="I3" s="7">
        <v>119</v>
      </c>
      <c r="J3" s="15">
        <v>44924</v>
      </c>
      <c r="K3" s="7" t="s">
        <v>25</v>
      </c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</row>
    <row r="4" spans="1:230" ht="31.2" customHeight="1" x14ac:dyDescent="0.25">
      <c r="A4" s="7" t="s">
        <v>19</v>
      </c>
      <c r="B4" s="8" t="s">
        <v>26</v>
      </c>
      <c r="C4" s="9" t="s">
        <v>27</v>
      </c>
      <c r="D4" s="7" t="s">
        <v>28</v>
      </c>
      <c r="E4" s="7">
        <v>3</v>
      </c>
      <c r="F4" s="7" t="s">
        <v>29</v>
      </c>
      <c r="G4" s="10" t="s">
        <v>24</v>
      </c>
      <c r="H4" s="11" t="s">
        <v>17</v>
      </c>
      <c r="I4" s="7">
        <v>119</v>
      </c>
      <c r="J4" s="12">
        <v>44922</v>
      </c>
      <c r="K4" s="7" t="s">
        <v>30</v>
      </c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</row>
    <row r="5" spans="1:230" ht="31.2" customHeight="1" x14ac:dyDescent="0.25">
      <c r="A5" s="7" t="s">
        <v>19</v>
      </c>
      <c r="B5" s="8" t="s">
        <v>31</v>
      </c>
      <c r="C5" s="16" t="s">
        <v>32</v>
      </c>
      <c r="D5" s="7" t="s">
        <v>33</v>
      </c>
      <c r="E5" s="7">
        <v>3</v>
      </c>
      <c r="F5" s="7" t="s">
        <v>34</v>
      </c>
      <c r="G5" s="10" t="s">
        <v>24</v>
      </c>
      <c r="H5" s="17" t="s">
        <v>35</v>
      </c>
      <c r="I5" s="7">
        <v>119</v>
      </c>
      <c r="J5" s="15">
        <v>44924</v>
      </c>
      <c r="K5" s="7" t="s">
        <v>36</v>
      </c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</row>
    <row r="6" spans="1:230" ht="31.2" customHeight="1" x14ac:dyDescent="0.25">
      <c r="A6" s="7" t="s">
        <v>19</v>
      </c>
      <c r="B6" s="7" t="s">
        <v>37</v>
      </c>
      <c r="C6" s="16" t="s">
        <v>38</v>
      </c>
      <c r="D6" s="7" t="s">
        <v>39</v>
      </c>
      <c r="E6" s="7">
        <v>3</v>
      </c>
      <c r="F6" s="7" t="s">
        <v>34</v>
      </c>
      <c r="G6" s="10" t="s">
        <v>40</v>
      </c>
      <c r="H6" s="11" t="s">
        <v>17</v>
      </c>
      <c r="I6" s="7">
        <v>119</v>
      </c>
      <c r="J6" s="18">
        <v>44930</v>
      </c>
      <c r="K6" s="19" t="s">
        <v>41</v>
      </c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</row>
    <row r="7" spans="1:230" ht="31.2" customHeight="1" x14ac:dyDescent="0.25">
      <c r="A7" s="7" t="s">
        <v>19</v>
      </c>
      <c r="B7" s="8" t="s">
        <v>42</v>
      </c>
      <c r="C7" s="7" t="s">
        <v>43</v>
      </c>
      <c r="D7" s="7" t="s">
        <v>44</v>
      </c>
      <c r="E7" s="7">
        <v>3</v>
      </c>
      <c r="F7" s="7" t="s">
        <v>23</v>
      </c>
      <c r="G7" s="10" t="s">
        <v>40</v>
      </c>
      <c r="H7" s="11" t="s">
        <v>17</v>
      </c>
      <c r="I7" s="7">
        <v>119</v>
      </c>
      <c r="J7" s="20">
        <v>44929</v>
      </c>
      <c r="K7" s="19" t="s">
        <v>41</v>
      </c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  <c r="FY7" s="13"/>
      <c r="FZ7" s="13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13"/>
      <c r="HF7" s="13"/>
      <c r="HG7" s="13"/>
      <c r="HH7" s="13"/>
      <c r="HI7" s="13"/>
      <c r="HJ7" s="13"/>
      <c r="HK7" s="13"/>
      <c r="HL7" s="13"/>
      <c r="HM7" s="13"/>
      <c r="HN7" s="13"/>
      <c r="HO7" s="13"/>
      <c r="HP7" s="13"/>
      <c r="HQ7" s="13"/>
      <c r="HR7" s="13"/>
      <c r="HS7" s="13"/>
      <c r="HT7" s="13"/>
      <c r="HU7" s="13"/>
      <c r="HV7" s="13"/>
    </row>
    <row r="8" spans="1:230" ht="31.2" customHeight="1" x14ac:dyDescent="0.25">
      <c r="A8" s="7" t="s">
        <v>19</v>
      </c>
      <c r="B8" s="10" t="s">
        <v>45</v>
      </c>
      <c r="C8" s="16" t="s">
        <v>46</v>
      </c>
      <c r="D8" s="7" t="s">
        <v>47</v>
      </c>
      <c r="E8" s="7">
        <v>2</v>
      </c>
      <c r="F8" s="8" t="s">
        <v>48</v>
      </c>
      <c r="G8" s="10" t="s">
        <v>40</v>
      </c>
      <c r="H8" s="11" t="s">
        <v>17</v>
      </c>
      <c r="I8" s="7">
        <v>119</v>
      </c>
      <c r="J8" s="15">
        <v>44921</v>
      </c>
      <c r="K8" s="7" t="s">
        <v>25</v>
      </c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13"/>
      <c r="HF8" s="13"/>
      <c r="HG8" s="13"/>
      <c r="HH8" s="13"/>
      <c r="HI8" s="13"/>
      <c r="HJ8" s="13"/>
      <c r="HK8" s="13"/>
      <c r="HL8" s="13"/>
      <c r="HM8" s="13"/>
      <c r="HN8" s="13"/>
      <c r="HO8" s="13"/>
      <c r="HP8" s="13"/>
      <c r="HQ8" s="13"/>
      <c r="HR8" s="13"/>
      <c r="HS8" s="13"/>
      <c r="HT8" s="13"/>
      <c r="HU8" s="13"/>
      <c r="HV8" s="13"/>
    </row>
    <row r="9" spans="1:230" ht="31.2" customHeight="1" x14ac:dyDescent="0.25">
      <c r="A9" s="7" t="s">
        <v>19</v>
      </c>
      <c r="B9" s="8" t="s">
        <v>49</v>
      </c>
      <c r="C9" s="8" t="s">
        <v>50</v>
      </c>
      <c r="D9" s="7" t="s">
        <v>51</v>
      </c>
      <c r="E9" s="7">
        <v>3</v>
      </c>
      <c r="F9" s="7" t="s">
        <v>52</v>
      </c>
      <c r="G9" s="10" t="s">
        <v>40</v>
      </c>
      <c r="H9" s="11" t="s">
        <v>17</v>
      </c>
      <c r="I9" s="7">
        <v>119</v>
      </c>
      <c r="J9" s="20">
        <v>44930</v>
      </c>
      <c r="K9" s="7" t="s">
        <v>18</v>
      </c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  <c r="FX9" s="13"/>
      <c r="FY9" s="13"/>
      <c r="FZ9" s="13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3"/>
      <c r="HD9" s="13"/>
      <c r="HE9" s="13"/>
      <c r="HF9" s="13"/>
      <c r="HG9" s="13"/>
      <c r="HH9" s="13"/>
      <c r="HI9" s="13"/>
      <c r="HJ9" s="13"/>
      <c r="HK9" s="13"/>
      <c r="HL9" s="13"/>
      <c r="HM9" s="13"/>
      <c r="HN9" s="13"/>
      <c r="HO9" s="13"/>
      <c r="HP9" s="13"/>
      <c r="HQ9" s="13"/>
      <c r="HR9" s="13"/>
      <c r="HS9" s="13"/>
      <c r="HT9" s="13"/>
      <c r="HU9" s="13"/>
      <c r="HV9" s="13"/>
    </row>
    <row r="10" spans="1:230" s="13" customFormat="1" ht="31.2" customHeight="1" x14ac:dyDescent="0.25">
      <c r="A10" s="21"/>
      <c r="B10" s="21"/>
      <c r="C10" s="22"/>
      <c r="D10" s="21"/>
      <c r="E10" s="21">
        <f>SUM(E2:E9)</f>
        <v>23</v>
      </c>
      <c r="F10" s="21">
        <f>SUM(E2:E9)</f>
        <v>23</v>
      </c>
      <c r="G10" s="23"/>
      <c r="H10" s="24"/>
      <c r="I10" s="21"/>
      <c r="J10" s="25"/>
      <c r="K10" s="21"/>
    </row>
  </sheetData>
  <autoFilter ref="A1:K10"/>
  <phoneticPr fontId="3" type="noConversion"/>
  <pageMargins left="0" right="0" top="0" bottom="0" header="0" footer="0"/>
  <pageSetup paperSize="9" orientation="landscape" r:id="rId1"/>
  <headerFooter alignWithMargins="0">
    <oddHeader>&amp;R&amp;D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workbookViewId="0">
      <pane ySplit="1" topLeftCell="A7" activePane="bottomLeft" state="frozen"/>
      <selection pane="bottomLeft" activeCell="A12" sqref="A12:XFD50"/>
    </sheetView>
  </sheetViews>
  <sheetFormatPr defaultColWidth="8.69921875" defaultRowHeight="31.2" customHeight="1" x14ac:dyDescent="0.25"/>
  <cols>
    <col min="1" max="1" width="8.3984375" style="14" customWidth="1"/>
    <col min="2" max="2" width="6.69921875" style="14" customWidth="1"/>
    <col min="3" max="3" width="13.5" style="29" customWidth="1"/>
    <col min="4" max="4" width="25.8984375" style="14" customWidth="1"/>
    <col min="5" max="5" width="4.8984375" style="14" customWidth="1"/>
    <col min="6" max="6" width="9.69921875" style="14" customWidth="1"/>
    <col min="7" max="7" width="6.19921875" style="6" customWidth="1"/>
    <col min="8" max="8" width="15.19921875" style="14" bestFit="1" customWidth="1"/>
    <col min="9" max="9" width="5.69921875" style="14" customWidth="1"/>
    <col min="10" max="10" width="11.5" style="14" bestFit="1" customWidth="1"/>
    <col min="11" max="11" width="15.8984375" style="14" customWidth="1"/>
    <col min="12" max="16384" width="8.69921875" style="14"/>
  </cols>
  <sheetData>
    <row r="1" spans="1:11" s="6" customFormat="1" ht="31.2" customHeight="1" x14ac:dyDescent="0.25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2" t="s">
        <v>7</v>
      </c>
      <c r="I1" s="4" t="s">
        <v>8</v>
      </c>
      <c r="J1" s="5" t="s">
        <v>9</v>
      </c>
      <c r="K1" s="5" t="s">
        <v>10</v>
      </c>
    </row>
    <row r="2" spans="1:11" ht="31.2" customHeight="1" x14ac:dyDescent="0.25">
      <c r="A2" s="7" t="s">
        <v>88</v>
      </c>
      <c r="B2" s="10" t="s">
        <v>89</v>
      </c>
      <c r="C2" s="9" t="s">
        <v>90</v>
      </c>
      <c r="D2" s="10" t="s">
        <v>91</v>
      </c>
      <c r="E2" s="7">
        <v>3</v>
      </c>
      <c r="F2" s="7" t="s">
        <v>92</v>
      </c>
      <c r="G2" s="10" t="s">
        <v>93</v>
      </c>
      <c r="H2" s="8" t="s">
        <v>123</v>
      </c>
      <c r="I2" s="7">
        <v>49</v>
      </c>
      <c r="J2" s="12">
        <v>44922</v>
      </c>
      <c r="K2" s="7" t="s">
        <v>95</v>
      </c>
    </row>
    <row r="3" spans="1:11" ht="31.2" customHeight="1" x14ac:dyDescent="0.25">
      <c r="A3" s="7" t="s">
        <v>88</v>
      </c>
      <c r="B3" s="7" t="s">
        <v>79</v>
      </c>
      <c r="C3" s="16" t="s">
        <v>124</v>
      </c>
      <c r="D3" s="10" t="s">
        <v>125</v>
      </c>
      <c r="E3" s="7">
        <v>3</v>
      </c>
      <c r="F3" s="7" t="s">
        <v>126</v>
      </c>
      <c r="G3" s="10" t="s">
        <v>103</v>
      </c>
      <c r="H3" s="8" t="s">
        <v>123</v>
      </c>
      <c r="I3" s="7">
        <v>49</v>
      </c>
      <c r="J3" s="12">
        <v>44921</v>
      </c>
      <c r="K3" s="7" t="s">
        <v>127</v>
      </c>
    </row>
    <row r="4" spans="1:11" ht="31.2" customHeight="1" x14ac:dyDescent="0.25">
      <c r="A4" s="7" t="s">
        <v>88</v>
      </c>
      <c r="B4" s="8" t="s">
        <v>79</v>
      </c>
      <c r="C4" s="16" t="s">
        <v>121</v>
      </c>
      <c r="D4" s="10" t="s">
        <v>122</v>
      </c>
      <c r="E4" s="7">
        <v>3</v>
      </c>
      <c r="F4" s="7" t="s">
        <v>108</v>
      </c>
      <c r="G4" s="10" t="s">
        <v>103</v>
      </c>
      <c r="H4" s="7" t="s">
        <v>123</v>
      </c>
      <c r="I4" s="7">
        <v>49</v>
      </c>
      <c r="J4" s="15">
        <v>44923</v>
      </c>
      <c r="K4" s="7" t="s">
        <v>95</v>
      </c>
    </row>
    <row r="5" spans="1:11" ht="31.2" customHeight="1" x14ac:dyDescent="0.25">
      <c r="A5" s="7" t="s">
        <v>88</v>
      </c>
      <c r="B5" s="9" t="s">
        <v>128</v>
      </c>
      <c r="C5" s="9" t="s">
        <v>129</v>
      </c>
      <c r="D5" s="10" t="s">
        <v>130</v>
      </c>
      <c r="E5" s="7">
        <v>2</v>
      </c>
      <c r="F5" s="7" t="s">
        <v>131</v>
      </c>
      <c r="G5" s="10" t="s">
        <v>103</v>
      </c>
      <c r="H5" s="7" t="s">
        <v>123</v>
      </c>
      <c r="I5" s="7">
        <v>49</v>
      </c>
      <c r="J5" s="12">
        <v>44925</v>
      </c>
      <c r="K5" s="7" t="s">
        <v>95</v>
      </c>
    </row>
    <row r="6" spans="1:11" ht="31.2" customHeight="1" x14ac:dyDescent="0.25">
      <c r="A6" s="8" t="s">
        <v>88</v>
      </c>
      <c r="B6" s="8" t="s">
        <v>12</v>
      </c>
      <c r="C6" s="9" t="s">
        <v>110</v>
      </c>
      <c r="D6" s="7" t="s">
        <v>111</v>
      </c>
      <c r="E6" s="7">
        <v>3</v>
      </c>
      <c r="F6" s="7" t="s">
        <v>112</v>
      </c>
      <c r="G6" s="10" t="s">
        <v>113</v>
      </c>
      <c r="H6" s="7" t="s">
        <v>123</v>
      </c>
      <c r="I6" s="7">
        <v>49</v>
      </c>
      <c r="J6" s="15">
        <v>44924</v>
      </c>
      <c r="K6" s="15" t="s">
        <v>105</v>
      </c>
    </row>
    <row r="7" spans="1:11" ht="31.2" customHeight="1" x14ac:dyDescent="0.25">
      <c r="A7" s="8" t="s">
        <v>88</v>
      </c>
      <c r="B7" s="8" t="s">
        <v>117</v>
      </c>
      <c r="C7" s="16" t="s">
        <v>118</v>
      </c>
      <c r="D7" s="7" t="s">
        <v>119</v>
      </c>
      <c r="E7" s="7">
        <v>2</v>
      </c>
      <c r="F7" s="7" t="s">
        <v>120</v>
      </c>
      <c r="G7" s="10" t="s">
        <v>116</v>
      </c>
      <c r="H7" s="7" t="s">
        <v>123</v>
      </c>
      <c r="I7" s="7">
        <v>49</v>
      </c>
      <c r="J7" s="12">
        <v>44924</v>
      </c>
      <c r="K7" s="7" t="s">
        <v>41</v>
      </c>
    </row>
    <row r="8" spans="1:11" ht="31.2" customHeight="1" x14ac:dyDescent="0.25">
      <c r="A8" s="8" t="s">
        <v>88</v>
      </c>
      <c r="B8" s="8" t="s">
        <v>132</v>
      </c>
      <c r="C8" s="7" t="s">
        <v>106</v>
      </c>
      <c r="D8" s="7" t="s">
        <v>133</v>
      </c>
      <c r="E8" s="7">
        <v>3</v>
      </c>
      <c r="F8" s="7" t="s">
        <v>134</v>
      </c>
      <c r="G8" s="10" t="s">
        <v>116</v>
      </c>
      <c r="H8" s="7" t="s">
        <v>123</v>
      </c>
      <c r="I8" s="7">
        <v>49</v>
      </c>
      <c r="J8" s="12">
        <v>44922</v>
      </c>
      <c r="K8" s="7" t="s">
        <v>135</v>
      </c>
    </row>
    <row r="9" spans="1:11" ht="31.2" customHeight="1" x14ac:dyDescent="0.25">
      <c r="A9" s="8" t="s">
        <v>88</v>
      </c>
      <c r="B9" s="8" t="s">
        <v>79</v>
      </c>
      <c r="C9" s="16" t="s">
        <v>100</v>
      </c>
      <c r="D9" s="7" t="s">
        <v>101</v>
      </c>
      <c r="E9" s="7">
        <v>3</v>
      </c>
      <c r="F9" s="7" t="s">
        <v>102</v>
      </c>
      <c r="G9" s="10" t="s">
        <v>116</v>
      </c>
      <c r="H9" s="7" t="s">
        <v>123</v>
      </c>
      <c r="I9" s="7">
        <v>49</v>
      </c>
      <c r="J9" s="12">
        <v>44930</v>
      </c>
      <c r="K9" s="7" t="s">
        <v>69</v>
      </c>
    </row>
    <row r="10" spans="1:11" ht="31.2" customHeight="1" x14ac:dyDescent="0.25">
      <c r="A10" s="8" t="s">
        <v>88</v>
      </c>
      <c r="B10" s="8" t="s">
        <v>79</v>
      </c>
      <c r="C10" s="8" t="s">
        <v>114</v>
      </c>
      <c r="D10" s="7" t="s">
        <v>115</v>
      </c>
      <c r="E10" s="7">
        <v>3</v>
      </c>
      <c r="F10" s="7" t="s">
        <v>102</v>
      </c>
      <c r="G10" s="10" t="s">
        <v>116</v>
      </c>
      <c r="H10" s="7" t="s">
        <v>123</v>
      </c>
      <c r="I10" s="7">
        <v>49</v>
      </c>
      <c r="J10" s="20">
        <v>44929</v>
      </c>
      <c r="K10" s="19" t="s">
        <v>41</v>
      </c>
    </row>
    <row r="11" spans="1:11" ht="31.2" customHeight="1" x14ac:dyDescent="0.25">
      <c r="E11" s="14">
        <f>SUM(E3:E10)</f>
        <v>22</v>
      </c>
      <c r="F11" s="14">
        <f>SUM(E3:E10)</f>
        <v>22</v>
      </c>
    </row>
  </sheetData>
  <autoFilter ref="A1:K11"/>
  <phoneticPr fontId="3" type="noConversion"/>
  <pageMargins left="0" right="0" top="0" bottom="0" header="0" footer="0"/>
  <pageSetup paperSize="9" orientation="landscape" r:id="rId1"/>
  <headerFooter alignWithMargins="0">
    <oddHeader>&amp;R&amp;D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6</vt:i4>
      </vt:variant>
      <vt:variant>
        <vt:lpstr>命名范围</vt:lpstr>
      </vt:variant>
      <vt:variant>
        <vt:i4>6</vt:i4>
      </vt:variant>
    </vt:vector>
  </HeadingPairs>
  <TitlesOfParts>
    <vt:vector size="12" baseType="lpstr">
      <vt:lpstr>20财管</vt:lpstr>
      <vt:lpstr>20工管</vt:lpstr>
      <vt:lpstr>20国贸</vt:lpstr>
      <vt:lpstr>20国商</vt:lpstr>
      <vt:lpstr>20金融</vt:lpstr>
      <vt:lpstr>20市营</vt:lpstr>
      <vt:lpstr>'20财管'!Print_Titles</vt:lpstr>
      <vt:lpstr>'20工管'!Print_Titles</vt:lpstr>
      <vt:lpstr>'20国贸'!Print_Titles</vt:lpstr>
      <vt:lpstr>'20国商'!Print_Titles</vt:lpstr>
      <vt:lpstr>'20金融'!Print_Titles</vt:lpstr>
      <vt:lpstr>'20市营'!Print_Titles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 E3420</dc:creator>
  <cp:lastModifiedBy>微软用户</cp:lastModifiedBy>
  <dcterms:created xsi:type="dcterms:W3CDTF">2022-06-07T15:10:37Z</dcterms:created>
  <dcterms:modified xsi:type="dcterms:W3CDTF">2022-06-08T00:52:58Z</dcterms:modified>
</cp:coreProperties>
</file>