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排课\2021-2022第一学期\学生课表\"/>
    </mc:Choice>
  </mc:AlternateContent>
  <bookViews>
    <workbookView xWindow="0" yWindow="0" windowWidth="23040" windowHeight="9180" activeTab="5"/>
  </bookViews>
  <sheets>
    <sheet name="18财管" sheetId="1" r:id="rId1"/>
    <sheet name="18工管" sheetId="2" r:id="rId2"/>
    <sheet name="18国贸" sheetId="3" r:id="rId3"/>
    <sheet name="18国商" sheetId="4" r:id="rId4"/>
    <sheet name="18金融" sheetId="5" r:id="rId5"/>
    <sheet name="18市营" sheetId="6" r:id="rId6"/>
  </sheets>
  <definedNames>
    <definedName name="_xlnm._FilterDatabase" localSheetId="0" hidden="1">'18财管'!$A$1:$HW$11</definedName>
    <definedName name="_xlnm._FilterDatabase" localSheetId="1" hidden="1">'18工管'!$A$1:$HW$11</definedName>
    <definedName name="_xlnm._FilterDatabase" localSheetId="2" hidden="1">'18国贸'!$A$1:$HW$11</definedName>
    <definedName name="_xlnm._FilterDatabase" localSheetId="3" hidden="1">'18国商'!$A$1:$HW$10</definedName>
    <definedName name="_xlnm._FilterDatabase" localSheetId="4" hidden="1">'18金融'!$A$1:$HW$11</definedName>
    <definedName name="_xlnm._FilterDatabase" localSheetId="5" hidden="1">'18市营'!$A$1:$HW$11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6" l="1"/>
  <c r="F11" i="5"/>
  <c r="E10" i="4"/>
  <c r="E11" i="3"/>
  <c r="E11" i="2"/>
  <c r="E11" i="1"/>
</calcChain>
</file>

<file path=xl/sharedStrings.xml><?xml version="1.0" encoding="utf-8"?>
<sst xmlns="http://schemas.openxmlformats.org/spreadsheetml/2006/main" count="502" uniqueCount="114">
  <si>
    <t>教师所在院系</t>
    <phoneticPr fontId="3" type="noConversion"/>
  </si>
  <si>
    <t>授课地点</t>
  </si>
  <si>
    <t>上课时间</t>
  </si>
  <si>
    <t>课程名称</t>
    <phoneticPr fontId="3" type="noConversion"/>
  </si>
  <si>
    <t>学分</t>
  </si>
  <si>
    <t>任课教师</t>
  </si>
  <si>
    <t>课程类别</t>
  </si>
  <si>
    <t>周次安排</t>
    <phoneticPr fontId="3" type="noConversion"/>
  </si>
  <si>
    <t>专业</t>
    <phoneticPr fontId="3" type="noConversion"/>
  </si>
  <si>
    <t>人数</t>
    <phoneticPr fontId="3" type="noConversion"/>
  </si>
  <si>
    <t>备注</t>
    <phoneticPr fontId="3" type="noConversion"/>
  </si>
  <si>
    <t>考试日期</t>
    <phoneticPr fontId="3" type="noConversion"/>
  </si>
  <si>
    <t>考试时间</t>
    <phoneticPr fontId="3" type="noConversion"/>
  </si>
  <si>
    <t>国商</t>
    <phoneticPr fontId="3" type="noConversion"/>
  </si>
  <si>
    <t>阶梯四</t>
  </si>
  <si>
    <t>周2-7.8.9节</t>
    <phoneticPr fontId="3" type="noConversion"/>
  </si>
  <si>
    <t>战略管理</t>
    <phoneticPr fontId="3" type="noConversion"/>
  </si>
  <si>
    <t>郭津毓</t>
    <phoneticPr fontId="3" type="noConversion"/>
  </si>
  <si>
    <t>专业选修</t>
    <phoneticPr fontId="3" type="noConversion"/>
  </si>
  <si>
    <t>18金融</t>
  </si>
  <si>
    <t>14:30-16:20</t>
    <phoneticPr fontId="3" type="noConversion"/>
  </si>
  <si>
    <t>国商</t>
    <phoneticPr fontId="3" type="noConversion"/>
  </si>
  <si>
    <t>C202</t>
  </si>
  <si>
    <t>周2-3.4节</t>
    <phoneticPr fontId="3" type="noConversion"/>
  </si>
  <si>
    <t>员工关系管理</t>
    <phoneticPr fontId="3" type="noConversion"/>
  </si>
  <si>
    <t>钱刚毅</t>
    <phoneticPr fontId="3" type="noConversion"/>
  </si>
  <si>
    <t>专业选修</t>
    <phoneticPr fontId="3" type="noConversion"/>
  </si>
  <si>
    <t>10:20-12:10</t>
    <phoneticPr fontId="3" type="noConversion"/>
  </si>
  <si>
    <t>J415</t>
  </si>
  <si>
    <t>周5-7.8.9节</t>
    <phoneticPr fontId="3" type="noConversion"/>
  </si>
  <si>
    <t>品牌管理</t>
    <phoneticPr fontId="3" type="noConversion"/>
  </si>
  <si>
    <t>王文峰</t>
    <phoneticPr fontId="3" type="noConversion"/>
  </si>
  <si>
    <t>J504</t>
  </si>
  <si>
    <t>周5-3.4节</t>
    <phoneticPr fontId="3" type="noConversion"/>
  </si>
  <si>
    <t>网络营销</t>
    <phoneticPr fontId="3" type="noConversion"/>
  </si>
  <si>
    <t>周宏山</t>
    <phoneticPr fontId="3" type="noConversion"/>
  </si>
  <si>
    <t>周1-1.2节</t>
    <phoneticPr fontId="3" type="noConversion"/>
  </si>
  <si>
    <t>成本会计</t>
    <phoneticPr fontId="3" type="noConversion"/>
  </si>
  <si>
    <t>陈天勇</t>
    <phoneticPr fontId="3" type="noConversion"/>
  </si>
  <si>
    <t>10:20-12:10</t>
  </si>
  <si>
    <t>J423</t>
  </si>
  <si>
    <t>周4-3.4节</t>
    <phoneticPr fontId="3" type="noConversion"/>
  </si>
  <si>
    <t>世贸组织规则</t>
  </si>
  <si>
    <t>卓俏青</t>
    <phoneticPr fontId="3" type="noConversion"/>
  </si>
  <si>
    <t>周1-7.8.9节</t>
    <phoneticPr fontId="3" type="noConversion"/>
  </si>
  <si>
    <t>组织行为学</t>
    <phoneticPr fontId="3" type="noConversion"/>
  </si>
  <si>
    <t>苏晓艳</t>
    <phoneticPr fontId="3" type="noConversion"/>
  </si>
  <si>
    <t>周2-1.2节</t>
    <phoneticPr fontId="3" type="noConversion"/>
  </si>
  <si>
    <t>国际商务沟通</t>
    <phoneticPr fontId="3" type="noConversion"/>
  </si>
  <si>
    <t>曹利军</t>
    <phoneticPr fontId="3" type="noConversion"/>
  </si>
  <si>
    <t>08:00-09:50</t>
    <phoneticPr fontId="3" type="noConversion"/>
  </si>
  <si>
    <t>C113</t>
  </si>
  <si>
    <t>周4-1.2节</t>
    <phoneticPr fontId="3" type="noConversion"/>
  </si>
  <si>
    <t>国际项目管理</t>
    <phoneticPr fontId="3" type="noConversion"/>
  </si>
  <si>
    <t>黄东林</t>
    <phoneticPr fontId="3" type="noConversion"/>
  </si>
  <si>
    <t>08:00-09:50</t>
  </si>
  <si>
    <t>J410</t>
  </si>
  <si>
    <t>周1-3.4节</t>
    <phoneticPr fontId="3" type="noConversion"/>
  </si>
  <si>
    <t>预算会计</t>
    <phoneticPr fontId="3" type="noConversion"/>
  </si>
  <si>
    <t>18财管</t>
  </si>
  <si>
    <t>周3-7.8.9节</t>
    <phoneticPr fontId="3" type="noConversion"/>
  </si>
  <si>
    <t>J416</t>
  </si>
  <si>
    <t>周2-7.8.9节</t>
    <phoneticPr fontId="3" type="noConversion"/>
  </si>
  <si>
    <t>现代物流与供应链</t>
    <phoneticPr fontId="3" type="noConversion"/>
  </si>
  <si>
    <t>C205</t>
  </si>
  <si>
    <t>冲突管理</t>
    <phoneticPr fontId="3" type="noConversion"/>
  </si>
  <si>
    <t>詹小慧</t>
    <phoneticPr fontId="3" type="noConversion"/>
  </si>
  <si>
    <t>世贸组织规则</t>
    <phoneticPr fontId="3" type="noConversion"/>
  </si>
  <si>
    <t>周5-7.8节</t>
    <phoneticPr fontId="3" type="noConversion"/>
  </si>
  <si>
    <t>中国对外贸易概论</t>
    <phoneticPr fontId="3" type="noConversion"/>
  </si>
  <si>
    <t>国际物流学</t>
    <phoneticPr fontId="3" type="noConversion"/>
  </si>
  <si>
    <t>18工管</t>
  </si>
  <si>
    <t>C213</t>
  </si>
  <si>
    <t>周3-N11.12.13节</t>
    <phoneticPr fontId="3" type="noConversion"/>
  </si>
  <si>
    <t>跨境电子商务理论与实践</t>
    <phoneticPr fontId="3" type="noConversion"/>
  </si>
  <si>
    <t>王玉</t>
    <phoneticPr fontId="3" type="noConversion"/>
  </si>
  <si>
    <t>C307</t>
  </si>
  <si>
    <t>周3-3.4节</t>
    <phoneticPr fontId="3" type="noConversion"/>
  </si>
  <si>
    <t>风险投资</t>
    <phoneticPr fontId="3" type="noConversion"/>
  </si>
  <si>
    <t>黄卫华</t>
    <phoneticPr fontId="3" type="noConversion"/>
  </si>
  <si>
    <t>国际服务贸易</t>
    <phoneticPr fontId="3" type="noConversion"/>
  </si>
  <si>
    <t>王胜</t>
    <phoneticPr fontId="3" type="noConversion"/>
  </si>
  <si>
    <t>J308</t>
  </si>
  <si>
    <t>营销策划实务</t>
    <phoneticPr fontId="3" type="noConversion"/>
  </si>
  <si>
    <t>吴菁</t>
    <phoneticPr fontId="3" type="noConversion"/>
  </si>
  <si>
    <t>周5-1.2.3节</t>
    <phoneticPr fontId="3" type="noConversion"/>
  </si>
  <si>
    <t>商业银行经营管理学</t>
    <phoneticPr fontId="3" type="noConversion"/>
  </si>
  <si>
    <t>彭海生</t>
    <phoneticPr fontId="3" type="noConversion"/>
  </si>
  <si>
    <t>18市营</t>
  </si>
  <si>
    <t>J208</t>
  </si>
  <si>
    <t>预测与决策</t>
    <phoneticPr fontId="3" type="noConversion"/>
  </si>
  <si>
    <t>郭津毓</t>
    <phoneticPr fontId="3" type="noConversion"/>
  </si>
  <si>
    <t>J204</t>
  </si>
  <si>
    <t>周1-7.8节</t>
    <phoneticPr fontId="3" type="noConversion"/>
  </si>
  <si>
    <t>营销模拟与诊断</t>
    <phoneticPr fontId="3" type="noConversion"/>
  </si>
  <si>
    <t>分销管理渠道</t>
    <phoneticPr fontId="3" type="noConversion"/>
  </si>
  <si>
    <t>战略管理</t>
    <phoneticPr fontId="3" type="noConversion"/>
  </si>
  <si>
    <t>18国贸</t>
  </si>
  <si>
    <t>国际投资</t>
    <phoneticPr fontId="3" type="noConversion"/>
  </si>
  <si>
    <t>J312</t>
  </si>
  <si>
    <t>中国经济研究</t>
    <phoneticPr fontId="3" type="noConversion"/>
  </si>
  <si>
    <t>殷炼乾</t>
    <phoneticPr fontId="3" type="noConversion"/>
  </si>
  <si>
    <t>J211</t>
  </si>
  <si>
    <t>国际商务研究</t>
    <phoneticPr fontId="3" type="noConversion"/>
  </si>
  <si>
    <t>林学军</t>
    <phoneticPr fontId="3" type="noConversion"/>
  </si>
  <si>
    <t>18国商</t>
  </si>
  <si>
    <t>J311</t>
  </si>
  <si>
    <t>国际经济合作</t>
    <phoneticPr fontId="3" type="noConversion"/>
  </si>
  <si>
    <t>杨少华</t>
    <phoneticPr fontId="3" type="noConversion"/>
  </si>
  <si>
    <t>人文</t>
    <phoneticPr fontId="3" type="noConversion"/>
  </si>
  <si>
    <t>周2-2.3.4节</t>
    <phoneticPr fontId="3" type="noConversion"/>
  </si>
  <si>
    <t>国际商法</t>
    <phoneticPr fontId="3" type="noConversion"/>
  </si>
  <si>
    <t>白中红</t>
    <phoneticPr fontId="3" type="noConversion"/>
  </si>
  <si>
    <t>卓俏青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</si>
</sst>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&quot;月&quot;d&quot;日&quot;;@"/>
  </numFmts>
  <fonts count="5" x14ac:knownFonts="1">
    <font>
      <sz val="12"/>
      <name val="宋体"/>
      <family val="3"/>
      <charset val="134"/>
    </font>
    <font>
      <sz val="12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2" borderId="1" xfId="0" applyNumberFormat="1" applyFont="1" applyFill="1" applyBorder="1" applyAlignment="1">
      <alignment horizontal="center" vertical="center"/>
    </xf>
    <xf numFmtId="58" fontId="1" fillId="0" borderId="1" xfId="1" applyNumberFormat="1" applyFont="1" applyFill="1" applyBorder="1" applyAlignment="1">
      <alignment horizontal="center" vertical="center"/>
    </xf>
    <xf numFmtId="58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shrinkToFi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58" fontId="1" fillId="0" borderId="2" xfId="1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58" fontId="1" fillId="2" borderId="1" xfId="1" applyNumberFormat="1" applyFont="1" applyFill="1" applyBorder="1" applyAlignment="1">
      <alignment horizontal="center" vertical="center"/>
    </xf>
    <xf numFmtId="176" fontId="1" fillId="2" borderId="1" xfId="1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W11"/>
  <sheetViews>
    <sheetView workbookViewId="0">
      <pane ySplit="1" topLeftCell="A2" activePane="bottomLeft" state="frozen"/>
      <selection pane="bottomLeft" activeCell="A12" sqref="A12:XFD56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4" customWidth="1"/>
    <col min="13" max="13" width="16.19921875" style="4" customWidth="1"/>
    <col min="14" max="16384" width="9" style="4"/>
  </cols>
  <sheetData>
    <row r="1" spans="1:231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231" s="20" customFormat="1" ht="28.05" customHeight="1" x14ac:dyDescent="0.25">
      <c r="A2" s="6" t="s">
        <v>21</v>
      </c>
      <c r="B2" s="11" t="s">
        <v>56</v>
      </c>
      <c r="C2" s="11" t="s">
        <v>57</v>
      </c>
      <c r="D2" s="11" t="s">
        <v>58</v>
      </c>
      <c r="E2" s="6">
        <v>2</v>
      </c>
      <c r="F2" s="11" t="s">
        <v>38</v>
      </c>
      <c r="G2" s="5" t="s">
        <v>26</v>
      </c>
      <c r="H2" s="11"/>
      <c r="I2" s="11" t="s">
        <v>59</v>
      </c>
      <c r="J2" s="11">
        <v>70</v>
      </c>
      <c r="K2" s="11"/>
      <c r="L2" s="13">
        <v>44571</v>
      </c>
      <c r="M2" s="8" t="s">
        <v>20</v>
      </c>
    </row>
    <row r="3" spans="1:231" ht="28.05" customHeight="1" x14ac:dyDescent="0.25">
      <c r="A3" s="6" t="s">
        <v>21</v>
      </c>
      <c r="B3" s="11" t="s">
        <v>32</v>
      </c>
      <c r="C3" s="5" t="s">
        <v>60</v>
      </c>
      <c r="D3" s="11" t="s">
        <v>30</v>
      </c>
      <c r="E3" s="6">
        <v>3</v>
      </c>
      <c r="F3" s="11" t="s">
        <v>31</v>
      </c>
      <c r="G3" s="5" t="s">
        <v>26</v>
      </c>
      <c r="H3" s="11"/>
      <c r="I3" s="11" t="s">
        <v>59</v>
      </c>
      <c r="J3" s="11">
        <v>70</v>
      </c>
      <c r="K3" s="11"/>
      <c r="L3" s="10">
        <v>44573</v>
      </c>
      <c r="M3" s="8" t="s">
        <v>27</v>
      </c>
    </row>
    <row r="4" spans="1:231" ht="28.05" customHeight="1" x14ac:dyDescent="0.25">
      <c r="A4" s="6" t="s">
        <v>21</v>
      </c>
      <c r="B4" s="11" t="s">
        <v>61</v>
      </c>
      <c r="C4" s="11" t="s">
        <v>62</v>
      </c>
      <c r="D4" s="11" t="s">
        <v>63</v>
      </c>
      <c r="E4" s="11">
        <v>3</v>
      </c>
      <c r="F4" s="11" t="s">
        <v>25</v>
      </c>
      <c r="G4" s="5" t="s">
        <v>26</v>
      </c>
      <c r="H4" s="6"/>
      <c r="I4" s="21" t="s">
        <v>59</v>
      </c>
      <c r="J4" s="11">
        <v>70</v>
      </c>
      <c r="K4" s="21"/>
      <c r="L4" s="9">
        <v>44572</v>
      </c>
      <c r="M4" s="8" t="s">
        <v>27</v>
      </c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  <c r="HS4" s="20"/>
      <c r="HT4" s="20"/>
      <c r="HU4" s="20"/>
      <c r="HV4" s="20"/>
      <c r="HW4" s="20"/>
    </row>
    <row r="5" spans="1:231" ht="28.05" customHeight="1" x14ac:dyDescent="0.25">
      <c r="A5" s="6" t="s">
        <v>21</v>
      </c>
      <c r="B5" s="11" t="s">
        <v>64</v>
      </c>
      <c r="C5" s="11" t="s">
        <v>23</v>
      </c>
      <c r="D5" s="11" t="s">
        <v>65</v>
      </c>
      <c r="E5" s="6">
        <v>2</v>
      </c>
      <c r="F5" s="11" t="s">
        <v>66</v>
      </c>
      <c r="G5" s="5" t="s">
        <v>26</v>
      </c>
      <c r="H5" s="11"/>
      <c r="I5" s="11" t="s">
        <v>59</v>
      </c>
      <c r="J5" s="11">
        <v>70</v>
      </c>
      <c r="K5" s="11"/>
      <c r="L5" s="13">
        <v>44571</v>
      </c>
      <c r="M5" s="8" t="s">
        <v>55</v>
      </c>
    </row>
    <row r="6" spans="1:231" ht="28.05" customHeight="1" x14ac:dyDescent="0.25">
      <c r="A6" s="6" t="s">
        <v>21</v>
      </c>
      <c r="B6" s="11" t="s">
        <v>40</v>
      </c>
      <c r="C6" s="5" t="s">
        <v>41</v>
      </c>
      <c r="D6" s="6" t="s">
        <v>67</v>
      </c>
      <c r="E6" s="11">
        <v>2</v>
      </c>
      <c r="F6" s="11" t="s">
        <v>43</v>
      </c>
      <c r="G6" s="5" t="s">
        <v>26</v>
      </c>
      <c r="H6" s="11"/>
      <c r="I6" s="11" t="s">
        <v>59</v>
      </c>
      <c r="J6" s="11">
        <v>70</v>
      </c>
      <c r="K6" s="11"/>
      <c r="L6" s="13">
        <v>44567</v>
      </c>
      <c r="M6" s="8" t="s">
        <v>20</v>
      </c>
    </row>
    <row r="7" spans="1:231" ht="28.05" customHeight="1" x14ac:dyDescent="0.25">
      <c r="A7" s="6" t="s">
        <v>21</v>
      </c>
      <c r="B7" s="11" t="s">
        <v>40</v>
      </c>
      <c r="C7" s="11" t="s">
        <v>68</v>
      </c>
      <c r="D7" s="6" t="s">
        <v>69</v>
      </c>
      <c r="E7" s="11">
        <v>2</v>
      </c>
      <c r="F7" s="11" t="s">
        <v>43</v>
      </c>
      <c r="G7" s="5" t="s">
        <v>26</v>
      </c>
      <c r="H7" s="11"/>
      <c r="I7" s="11" t="s">
        <v>59</v>
      </c>
      <c r="J7" s="11">
        <v>70</v>
      </c>
      <c r="K7" s="11"/>
      <c r="L7" s="9">
        <v>44568</v>
      </c>
      <c r="M7" s="8" t="s">
        <v>50</v>
      </c>
    </row>
    <row r="8" spans="1:231" ht="28.05" customHeight="1" x14ac:dyDescent="0.25">
      <c r="A8" s="5" t="s">
        <v>21</v>
      </c>
      <c r="B8" s="5" t="s">
        <v>22</v>
      </c>
      <c r="C8" s="5" t="s">
        <v>44</v>
      </c>
      <c r="D8" s="5" t="s">
        <v>45</v>
      </c>
      <c r="E8" s="5">
        <v>3</v>
      </c>
      <c r="F8" s="5" t="s">
        <v>46</v>
      </c>
      <c r="G8" s="5" t="s">
        <v>26</v>
      </c>
      <c r="H8" s="5"/>
      <c r="I8" s="11" t="s">
        <v>59</v>
      </c>
      <c r="J8" s="11">
        <v>70</v>
      </c>
      <c r="K8" s="5"/>
      <c r="L8" s="9">
        <v>44567</v>
      </c>
      <c r="M8" s="8" t="s">
        <v>27</v>
      </c>
    </row>
    <row r="9" spans="1:231" ht="28.05" customHeight="1" x14ac:dyDescent="0.25">
      <c r="A9" s="6" t="s">
        <v>21</v>
      </c>
      <c r="B9" s="11" t="s">
        <v>22</v>
      </c>
      <c r="C9" s="5" t="s">
        <v>36</v>
      </c>
      <c r="D9" s="11" t="s">
        <v>70</v>
      </c>
      <c r="E9" s="11">
        <v>2</v>
      </c>
      <c r="F9" s="11" t="s">
        <v>25</v>
      </c>
      <c r="G9" s="5" t="s">
        <v>26</v>
      </c>
      <c r="H9" s="11"/>
      <c r="I9" s="11" t="s">
        <v>59</v>
      </c>
      <c r="J9" s="11">
        <v>70</v>
      </c>
      <c r="K9" s="11"/>
      <c r="L9" s="9">
        <v>44566</v>
      </c>
      <c r="M9" s="8" t="s">
        <v>27</v>
      </c>
    </row>
    <row r="10" spans="1:231" ht="28.05" customHeight="1" x14ac:dyDescent="0.25">
      <c r="A10" s="6" t="s">
        <v>21</v>
      </c>
      <c r="B10" s="11" t="s">
        <v>51</v>
      </c>
      <c r="C10" s="5" t="s">
        <v>52</v>
      </c>
      <c r="D10" s="11" t="s">
        <v>53</v>
      </c>
      <c r="E10" s="6">
        <v>2</v>
      </c>
      <c r="F10" s="11" t="s">
        <v>54</v>
      </c>
      <c r="G10" s="5" t="s">
        <v>26</v>
      </c>
      <c r="H10" s="6"/>
      <c r="I10" s="11" t="s">
        <v>59</v>
      </c>
      <c r="J10" s="11">
        <v>70</v>
      </c>
      <c r="K10" s="11"/>
      <c r="L10" s="13">
        <v>44566</v>
      </c>
      <c r="M10" s="8" t="s">
        <v>55</v>
      </c>
    </row>
    <row r="11" spans="1:231" ht="28.05" customHeight="1" x14ac:dyDescent="0.25">
      <c r="E11" s="16">
        <f>SUM(E2:E10)</f>
        <v>21</v>
      </c>
      <c r="G11" s="17"/>
      <c r="H11" s="17"/>
      <c r="I11" s="18"/>
      <c r="J11" s="18"/>
      <c r="K11" s="18"/>
      <c r="L11" s="19"/>
      <c r="M11" s="19"/>
    </row>
  </sheetData>
  <autoFilter ref="A1:HW11"/>
  <phoneticPr fontId="3" type="noConversion"/>
  <pageMargins left="0.70866141732283472" right="0.70866141732283472" top="0" bottom="0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 sqref="A1:XFD1048576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16" customWidth="1"/>
    <col min="13" max="13" width="16.19921875" style="16" customWidth="1"/>
    <col min="14" max="16384" width="9" style="16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8" t="s">
        <v>11</v>
      </c>
      <c r="M1" s="28" t="s">
        <v>12</v>
      </c>
    </row>
    <row r="2" spans="1:13" ht="28.05" customHeight="1" x14ac:dyDescent="0.25">
      <c r="A2" s="6" t="s">
        <v>21</v>
      </c>
      <c r="B2" s="6" t="s">
        <v>64</v>
      </c>
      <c r="C2" s="11" t="s">
        <v>23</v>
      </c>
      <c r="D2" s="5" t="s">
        <v>65</v>
      </c>
      <c r="E2" s="6">
        <v>2</v>
      </c>
      <c r="F2" s="11" t="s">
        <v>66</v>
      </c>
      <c r="G2" s="5" t="s">
        <v>26</v>
      </c>
      <c r="H2" s="11"/>
      <c r="I2" s="11" t="s">
        <v>71</v>
      </c>
      <c r="J2" s="11">
        <v>54</v>
      </c>
      <c r="K2" s="11"/>
      <c r="L2" s="29">
        <v>44571</v>
      </c>
      <c r="M2" s="11" t="s">
        <v>55</v>
      </c>
    </row>
    <row r="3" spans="1:13" ht="28.05" customHeight="1" x14ac:dyDescent="0.25">
      <c r="A3" s="6" t="s">
        <v>21</v>
      </c>
      <c r="B3" s="6" t="s">
        <v>72</v>
      </c>
      <c r="C3" s="6" t="s">
        <v>73</v>
      </c>
      <c r="D3" s="5" t="s">
        <v>74</v>
      </c>
      <c r="E3" s="6">
        <v>3</v>
      </c>
      <c r="F3" s="11" t="s">
        <v>75</v>
      </c>
      <c r="G3" s="5" t="s">
        <v>26</v>
      </c>
      <c r="H3" s="11"/>
      <c r="I3" s="11" t="s">
        <v>71</v>
      </c>
      <c r="J3" s="11">
        <v>54</v>
      </c>
      <c r="K3" s="11"/>
      <c r="L3" s="12">
        <v>44573</v>
      </c>
      <c r="M3" s="11" t="s">
        <v>50</v>
      </c>
    </row>
    <row r="4" spans="1:13" ht="28.05" customHeight="1" x14ac:dyDescent="0.25">
      <c r="A4" s="6" t="s">
        <v>21</v>
      </c>
      <c r="B4" s="6" t="s">
        <v>76</v>
      </c>
      <c r="C4" s="11" t="s">
        <v>77</v>
      </c>
      <c r="D4" s="5" t="s">
        <v>78</v>
      </c>
      <c r="E4" s="6">
        <v>2</v>
      </c>
      <c r="F4" s="11" t="s">
        <v>79</v>
      </c>
      <c r="G4" s="5" t="s">
        <v>26</v>
      </c>
      <c r="H4" s="11"/>
      <c r="I4" s="11" t="s">
        <v>71</v>
      </c>
      <c r="J4" s="11">
        <v>54</v>
      </c>
      <c r="K4" s="11"/>
      <c r="L4" s="29">
        <v>44572</v>
      </c>
      <c r="M4" s="11" t="s">
        <v>27</v>
      </c>
    </row>
    <row r="5" spans="1:13" ht="28.05" customHeight="1" x14ac:dyDescent="0.25">
      <c r="A5" s="6" t="s">
        <v>21</v>
      </c>
      <c r="B5" s="6" t="s">
        <v>40</v>
      </c>
      <c r="C5" s="11" t="s">
        <v>68</v>
      </c>
      <c r="D5" s="5" t="s">
        <v>69</v>
      </c>
      <c r="E5" s="6">
        <v>2</v>
      </c>
      <c r="F5" s="11" t="s">
        <v>43</v>
      </c>
      <c r="G5" s="5" t="s">
        <v>26</v>
      </c>
      <c r="H5" s="11"/>
      <c r="I5" s="11" t="s">
        <v>71</v>
      </c>
      <c r="J5" s="11">
        <v>54</v>
      </c>
      <c r="K5" s="11"/>
      <c r="L5" s="12">
        <v>44568</v>
      </c>
      <c r="M5" s="11" t="s">
        <v>50</v>
      </c>
    </row>
    <row r="6" spans="1:13" ht="28.05" customHeight="1" x14ac:dyDescent="0.25">
      <c r="A6" s="6" t="s">
        <v>21</v>
      </c>
      <c r="B6" s="6" t="s">
        <v>61</v>
      </c>
      <c r="C6" s="6" t="s">
        <v>62</v>
      </c>
      <c r="D6" s="11" t="s">
        <v>80</v>
      </c>
      <c r="E6" s="6">
        <v>3</v>
      </c>
      <c r="F6" s="11" t="s">
        <v>81</v>
      </c>
      <c r="G6" s="5" t="s">
        <v>26</v>
      </c>
      <c r="H6" s="11"/>
      <c r="I6" s="11" t="s">
        <v>71</v>
      </c>
      <c r="J6" s="11">
        <v>54</v>
      </c>
      <c r="K6" s="11"/>
      <c r="L6" s="29">
        <v>44572</v>
      </c>
      <c r="M6" s="11" t="s">
        <v>20</v>
      </c>
    </row>
    <row r="7" spans="1:13" ht="28.05" customHeight="1" x14ac:dyDescent="0.25">
      <c r="A7" s="6" t="s">
        <v>21</v>
      </c>
      <c r="B7" s="6" t="s">
        <v>22</v>
      </c>
      <c r="C7" s="5" t="s">
        <v>36</v>
      </c>
      <c r="D7" s="11" t="s">
        <v>70</v>
      </c>
      <c r="E7" s="6">
        <v>2</v>
      </c>
      <c r="F7" s="11" t="s">
        <v>25</v>
      </c>
      <c r="G7" s="5" t="s">
        <v>26</v>
      </c>
      <c r="H7" s="6"/>
      <c r="I7" s="11" t="s">
        <v>71</v>
      </c>
      <c r="J7" s="11">
        <v>54</v>
      </c>
      <c r="K7" s="11"/>
      <c r="L7" s="12">
        <v>44566</v>
      </c>
      <c r="M7" s="11" t="s">
        <v>27</v>
      </c>
    </row>
    <row r="8" spans="1:13" ht="28.05" customHeight="1" x14ac:dyDescent="0.25">
      <c r="A8" s="6" t="s">
        <v>21</v>
      </c>
      <c r="B8" s="6" t="s">
        <v>40</v>
      </c>
      <c r="C8" s="5" t="s">
        <v>47</v>
      </c>
      <c r="D8" s="11" t="s">
        <v>48</v>
      </c>
      <c r="E8" s="6">
        <v>2</v>
      </c>
      <c r="F8" s="11" t="s">
        <v>49</v>
      </c>
      <c r="G8" s="5" t="s">
        <v>26</v>
      </c>
      <c r="H8" s="6"/>
      <c r="I8" s="11" t="s">
        <v>71</v>
      </c>
      <c r="J8" s="11">
        <v>54</v>
      </c>
      <c r="K8" s="11"/>
      <c r="L8" s="12">
        <v>44572</v>
      </c>
      <c r="M8" s="11" t="s">
        <v>50</v>
      </c>
    </row>
    <row r="9" spans="1:13" ht="28.05" customHeight="1" x14ac:dyDescent="0.25">
      <c r="A9" s="6" t="s">
        <v>21</v>
      </c>
      <c r="B9" s="6" t="s">
        <v>82</v>
      </c>
      <c r="C9" s="11" t="s">
        <v>57</v>
      </c>
      <c r="D9" s="11" t="s">
        <v>83</v>
      </c>
      <c r="E9" s="11">
        <v>2</v>
      </c>
      <c r="F9" s="11" t="s">
        <v>84</v>
      </c>
      <c r="G9" s="5" t="s">
        <v>26</v>
      </c>
      <c r="H9" s="11"/>
      <c r="I9" s="11" t="s">
        <v>71</v>
      </c>
      <c r="J9" s="11">
        <v>54</v>
      </c>
      <c r="K9" s="11"/>
      <c r="L9" s="12">
        <v>44565</v>
      </c>
      <c r="M9" s="11" t="s">
        <v>27</v>
      </c>
    </row>
    <row r="10" spans="1:13" ht="28.05" customHeight="1" x14ac:dyDescent="0.25">
      <c r="A10" s="6" t="s">
        <v>21</v>
      </c>
      <c r="B10" s="6" t="s">
        <v>14</v>
      </c>
      <c r="C10" s="6" t="s">
        <v>85</v>
      </c>
      <c r="D10" s="5" t="s">
        <v>86</v>
      </c>
      <c r="E10" s="11">
        <v>3</v>
      </c>
      <c r="F10" s="11" t="s">
        <v>87</v>
      </c>
      <c r="G10" s="5" t="s">
        <v>26</v>
      </c>
      <c r="H10" s="11"/>
      <c r="I10" s="11" t="s">
        <v>71</v>
      </c>
      <c r="J10" s="11">
        <v>54</v>
      </c>
      <c r="K10" s="11"/>
      <c r="L10" s="30">
        <v>44567</v>
      </c>
      <c r="M10" s="11" t="s">
        <v>50</v>
      </c>
    </row>
    <row r="11" spans="1:13" ht="37.950000000000003" customHeight="1" x14ac:dyDescent="0.25">
      <c r="E11" s="16">
        <f>SUM(E2:E10)</f>
        <v>21</v>
      </c>
      <c r="G11" s="17"/>
      <c r="H11" s="17"/>
      <c r="I11" s="18"/>
      <c r="J11" s="18"/>
      <c r="K11" s="18"/>
      <c r="L11" s="18"/>
      <c r="M11" s="18"/>
    </row>
  </sheetData>
  <autoFilter ref="A1:HW11"/>
  <phoneticPr fontId="3" type="noConversion"/>
  <pageMargins left="0.70866141732283472" right="0.70866141732283472" top="0" bottom="0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7" activePane="bottomLeft" state="frozen"/>
      <selection pane="bottomLeft" activeCell="A12" sqref="A12:XFD20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05" customHeight="1" x14ac:dyDescent="0.25">
      <c r="A2" s="6" t="s">
        <v>21</v>
      </c>
      <c r="B2" s="6" t="s">
        <v>14</v>
      </c>
      <c r="C2" s="5" t="s">
        <v>62</v>
      </c>
      <c r="D2" s="11" t="s">
        <v>96</v>
      </c>
      <c r="E2" s="6">
        <v>3</v>
      </c>
      <c r="F2" s="11" t="s">
        <v>91</v>
      </c>
      <c r="G2" s="5" t="s">
        <v>26</v>
      </c>
      <c r="H2" s="11"/>
      <c r="I2" s="6" t="s">
        <v>97</v>
      </c>
      <c r="J2" s="11">
        <v>53</v>
      </c>
      <c r="K2" s="6"/>
      <c r="L2" s="7">
        <v>44572</v>
      </c>
      <c r="M2" s="8" t="s">
        <v>20</v>
      </c>
    </row>
    <row r="3" spans="1:13" ht="28.05" customHeight="1" x14ac:dyDescent="0.25">
      <c r="A3" s="6" t="s">
        <v>21</v>
      </c>
      <c r="B3" s="6" t="s">
        <v>22</v>
      </c>
      <c r="C3" s="5" t="s">
        <v>23</v>
      </c>
      <c r="D3" s="11" t="s">
        <v>24</v>
      </c>
      <c r="E3" s="6">
        <v>2</v>
      </c>
      <c r="F3" s="11" t="s">
        <v>25</v>
      </c>
      <c r="G3" s="5" t="s">
        <v>26</v>
      </c>
      <c r="H3" s="11"/>
      <c r="I3" s="6" t="s">
        <v>97</v>
      </c>
      <c r="J3" s="11">
        <v>53</v>
      </c>
      <c r="K3" s="6"/>
      <c r="L3" s="9">
        <v>44565</v>
      </c>
      <c r="M3" s="8" t="s">
        <v>27</v>
      </c>
    </row>
    <row r="4" spans="1:13" ht="28.05" customHeight="1" x14ac:dyDescent="0.25">
      <c r="A4" s="6" t="s">
        <v>21</v>
      </c>
      <c r="B4" s="6" t="s">
        <v>32</v>
      </c>
      <c r="C4" s="5" t="s">
        <v>33</v>
      </c>
      <c r="D4" s="11" t="s">
        <v>34</v>
      </c>
      <c r="E4" s="11">
        <v>2</v>
      </c>
      <c r="F4" s="11" t="s">
        <v>35</v>
      </c>
      <c r="G4" s="5" t="s">
        <v>26</v>
      </c>
      <c r="H4" s="11"/>
      <c r="I4" s="6" t="s">
        <v>97</v>
      </c>
      <c r="J4" s="11">
        <v>53</v>
      </c>
      <c r="K4" s="6"/>
      <c r="L4" s="9">
        <v>44565</v>
      </c>
      <c r="M4" s="8" t="s">
        <v>20</v>
      </c>
    </row>
    <row r="5" spans="1:13" ht="28.05" customHeight="1" x14ac:dyDescent="0.25">
      <c r="A5" s="6" t="s">
        <v>21</v>
      </c>
      <c r="B5" s="6" t="s">
        <v>40</v>
      </c>
      <c r="C5" s="5" t="s">
        <v>47</v>
      </c>
      <c r="D5" s="11" t="s">
        <v>48</v>
      </c>
      <c r="E5" s="11">
        <v>2</v>
      </c>
      <c r="F5" s="11" t="s">
        <v>49</v>
      </c>
      <c r="G5" s="5" t="s">
        <v>26</v>
      </c>
      <c r="H5" s="11"/>
      <c r="I5" s="6" t="s">
        <v>97</v>
      </c>
      <c r="J5" s="11">
        <v>53</v>
      </c>
      <c r="K5" s="6"/>
      <c r="L5" s="9">
        <v>44572</v>
      </c>
      <c r="M5" s="8" t="s">
        <v>50</v>
      </c>
    </row>
    <row r="6" spans="1:13" ht="28.05" customHeight="1" x14ac:dyDescent="0.25">
      <c r="A6" s="6" t="s">
        <v>21</v>
      </c>
      <c r="B6" s="6" t="s">
        <v>22</v>
      </c>
      <c r="C6" s="5" t="s">
        <v>36</v>
      </c>
      <c r="D6" s="5" t="s">
        <v>70</v>
      </c>
      <c r="E6" s="11">
        <v>2</v>
      </c>
      <c r="F6" s="11" t="s">
        <v>25</v>
      </c>
      <c r="G6" s="5" t="s">
        <v>26</v>
      </c>
      <c r="H6" s="11"/>
      <c r="I6" s="6" t="s">
        <v>97</v>
      </c>
      <c r="J6" s="11">
        <v>53</v>
      </c>
      <c r="K6" s="6"/>
      <c r="L6" s="9">
        <v>44566</v>
      </c>
      <c r="M6" s="8" t="s">
        <v>27</v>
      </c>
    </row>
    <row r="7" spans="1:13" ht="28.05" customHeight="1" x14ac:dyDescent="0.25">
      <c r="A7" s="6" t="s">
        <v>21</v>
      </c>
      <c r="B7" s="6" t="s">
        <v>76</v>
      </c>
      <c r="C7" s="11" t="s">
        <v>77</v>
      </c>
      <c r="D7" s="11" t="s">
        <v>78</v>
      </c>
      <c r="E7" s="6">
        <v>2</v>
      </c>
      <c r="F7" s="11" t="s">
        <v>79</v>
      </c>
      <c r="G7" s="5" t="s">
        <v>26</v>
      </c>
      <c r="H7" s="11"/>
      <c r="I7" s="6" t="s">
        <v>97</v>
      </c>
      <c r="J7" s="11">
        <v>53</v>
      </c>
      <c r="K7" s="6"/>
      <c r="L7" s="13">
        <v>44572</v>
      </c>
      <c r="M7" s="8" t="s">
        <v>27</v>
      </c>
    </row>
    <row r="8" spans="1:13" ht="28.05" customHeight="1" x14ac:dyDescent="0.25">
      <c r="A8" s="6" t="s">
        <v>21</v>
      </c>
      <c r="B8" s="6" t="s">
        <v>32</v>
      </c>
      <c r="C8" s="11" t="s">
        <v>44</v>
      </c>
      <c r="D8" s="11" t="s">
        <v>98</v>
      </c>
      <c r="E8" s="6">
        <v>3</v>
      </c>
      <c r="F8" s="11" t="s">
        <v>81</v>
      </c>
      <c r="G8" s="5" t="s">
        <v>26</v>
      </c>
      <c r="H8" s="6"/>
      <c r="I8" s="6" t="s">
        <v>97</v>
      </c>
      <c r="J8" s="11">
        <v>53</v>
      </c>
      <c r="K8" s="6"/>
      <c r="L8" s="9">
        <v>44566</v>
      </c>
      <c r="M8" s="8" t="s">
        <v>20</v>
      </c>
    </row>
    <row r="9" spans="1:13" ht="28.05" customHeight="1" x14ac:dyDescent="0.25">
      <c r="A9" s="6" t="s">
        <v>21</v>
      </c>
      <c r="B9" s="6" t="s">
        <v>99</v>
      </c>
      <c r="C9" s="5" t="s">
        <v>41</v>
      </c>
      <c r="D9" s="11" t="s">
        <v>100</v>
      </c>
      <c r="E9" s="6">
        <v>2</v>
      </c>
      <c r="F9" s="11" t="s">
        <v>101</v>
      </c>
      <c r="G9" s="5" t="s">
        <v>26</v>
      </c>
      <c r="H9" s="11"/>
      <c r="I9" s="11" t="s">
        <v>97</v>
      </c>
      <c r="J9" s="11">
        <v>53</v>
      </c>
      <c r="K9" s="11"/>
      <c r="L9" s="9">
        <v>44571</v>
      </c>
      <c r="M9" s="8" t="s">
        <v>50</v>
      </c>
    </row>
    <row r="10" spans="1:13" ht="28.05" customHeight="1" x14ac:dyDescent="0.25">
      <c r="A10" s="6" t="s">
        <v>21</v>
      </c>
      <c r="B10" s="11" t="s">
        <v>102</v>
      </c>
      <c r="C10" s="11" t="s">
        <v>60</v>
      </c>
      <c r="D10" s="11" t="s">
        <v>103</v>
      </c>
      <c r="E10" s="6">
        <v>3</v>
      </c>
      <c r="F10" s="11" t="s">
        <v>104</v>
      </c>
      <c r="G10" s="5" t="s">
        <v>26</v>
      </c>
      <c r="H10" s="6"/>
      <c r="I10" s="11" t="s">
        <v>97</v>
      </c>
      <c r="J10" s="11">
        <v>53</v>
      </c>
      <c r="K10" s="11"/>
      <c r="L10" s="13">
        <v>44568</v>
      </c>
      <c r="M10" s="8" t="s">
        <v>27</v>
      </c>
    </row>
    <row r="11" spans="1:13" s="20" customFormat="1" ht="28.05" customHeight="1" x14ac:dyDescent="0.25">
      <c r="A11" s="22"/>
      <c r="B11" s="23"/>
      <c r="C11" s="23"/>
      <c r="D11" s="23"/>
      <c r="E11" s="22">
        <f>SUM(E2:E10)</f>
        <v>21</v>
      </c>
      <c r="F11" s="23"/>
      <c r="G11" s="24"/>
      <c r="H11" s="22"/>
      <c r="I11" s="23"/>
      <c r="J11" s="23"/>
      <c r="K11" s="23"/>
      <c r="L11" s="25"/>
      <c r="M11" s="26"/>
    </row>
  </sheetData>
  <autoFilter ref="A1:HW11"/>
  <phoneticPr fontId="3" type="noConversion"/>
  <pageMargins left="0.70866141732283472" right="0.70866141732283472" top="0" bottom="0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>
      <pane ySplit="1" topLeftCell="A2" activePane="bottomLeft" state="frozen"/>
      <selection pane="bottomLeft" activeCell="A2" sqref="A2:XFD11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05" customHeight="1" x14ac:dyDescent="0.25">
      <c r="A2" s="6" t="s">
        <v>21</v>
      </c>
      <c r="B2" s="6" t="s">
        <v>61</v>
      </c>
      <c r="C2" s="11" t="s">
        <v>62</v>
      </c>
      <c r="D2" s="11" t="s">
        <v>63</v>
      </c>
      <c r="E2" s="6">
        <v>3</v>
      </c>
      <c r="F2" s="11" t="s">
        <v>25</v>
      </c>
      <c r="G2" s="5" t="s">
        <v>26</v>
      </c>
      <c r="H2" s="11"/>
      <c r="I2" s="11" t="s">
        <v>105</v>
      </c>
      <c r="J2" s="11">
        <v>56</v>
      </c>
      <c r="K2" s="11"/>
      <c r="L2" s="9">
        <v>44572</v>
      </c>
      <c r="M2" s="8" t="s">
        <v>27</v>
      </c>
    </row>
    <row r="3" spans="1:13" ht="28.05" customHeight="1" x14ac:dyDescent="0.25">
      <c r="A3" s="6" t="s">
        <v>21</v>
      </c>
      <c r="B3" s="6" t="s">
        <v>72</v>
      </c>
      <c r="C3" s="6" t="s">
        <v>73</v>
      </c>
      <c r="D3" s="5" t="s">
        <v>74</v>
      </c>
      <c r="E3" s="6">
        <v>3</v>
      </c>
      <c r="F3" s="11" t="s">
        <v>75</v>
      </c>
      <c r="G3" s="5" t="s">
        <v>26</v>
      </c>
      <c r="H3" s="11"/>
      <c r="I3" s="11" t="s">
        <v>105</v>
      </c>
      <c r="J3" s="11">
        <v>56</v>
      </c>
      <c r="K3" s="11"/>
      <c r="L3" s="9">
        <v>44573</v>
      </c>
      <c r="M3" s="8" t="s">
        <v>50</v>
      </c>
    </row>
    <row r="4" spans="1:13" ht="28.05" customHeight="1" x14ac:dyDescent="0.25">
      <c r="A4" s="6" t="s">
        <v>21</v>
      </c>
      <c r="B4" s="6" t="s">
        <v>51</v>
      </c>
      <c r="C4" s="5" t="s">
        <v>52</v>
      </c>
      <c r="D4" s="11" t="s">
        <v>53</v>
      </c>
      <c r="E4" s="11">
        <v>2</v>
      </c>
      <c r="F4" s="11" t="s">
        <v>54</v>
      </c>
      <c r="G4" s="5" t="s">
        <v>26</v>
      </c>
      <c r="H4" s="11"/>
      <c r="I4" s="11" t="s">
        <v>105</v>
      </c>
      <c r="J4" s="11">
        <v>56</v>
      </c>
      <c r="K4" s="11"/>
      <c r="L4" s="13">
        <v>44566</v>
      </c>
      <c r="M4" s="8" t="s">
        <v>55</v>
      </c>
    </row>
    <row r="5" spans="1:13" ht="28.05" customHeight="1" x14ac:dyDescent="0.25">
      <c r="A5" s="6" t="s">
        <v>21</v>
      </c>
      <c r="B5" s="6" t="s">
        <v>28</v>
      </c>
      <c r="C5" s="11" t="s">
        <v>33</v>
      </c>
      <c r="D5" s="11" t="s">
        <v>95</v>
      </c>
      <c r="E5" s="6">
        <v>2</v>
      </c>
      <c r="F5" s="11" t="s">
        <v>31</v>
      </c>
      <c r="G5" s="5" t="s">
        <v>26</v>
      </c>
      <c r="H5" s="11"/>
      <c r="I5" s="11" t="s">
        <v>105</v>
      </c>
      <c r="J5" s="11">
        <v>56</v>
      </c>
      <c r="K5" s="11"/>
      <c r="L5" s="9">
        <v>44568</v>
      </c>
      <c r="M5" s="8" t="s">
        <v>27</v>
      </c>
    </row>
    <row r="6" spans="1:13" ht="28.05" customHeight="1" x14ac:dyDescent="0.25">
      <c r="A6" s="6" t="s">
        <v>21</v>
      </c>
      <c r="B6" s="6" t="s">
        <v>32</v>
      </c>
      <c r="C6" s="11" t="s">
        <v>44</v>
      </c>
      <c r="D6" s="5" t="s">
        <v>98</v>
      </c>
      <c r="E6" s="6">
        <v>3</v>
      </c>
      <c r="F6" s="11" t="s">
        <v>81</v>
      </c>
      <c r="G6" s="5" t="s">
        <v>26</v>
      </c>
      <c r="H6" s="11"/>
      <c r="I6" s="11" t="s">
        <v>105</v>
      </c>
      <c r="J6" s="11">
        <v>56</v>
      </c>
      <c r="K6" s="11"/>
      <c r="L6" s="9">
        <v>44566</v>
      </c>
      <c r="M6" s="8" t="s">
        <v>20</v>
      </c>
    </row>
    <row r="7" spans="1:13" ht="28.05" customHeight="1" x14ac:dyDescent="0.25">
      <c r="A7" s="6" t="s">
        <v>21</v>
      </c>
      <c r="B7" s="6" t="s">
        <v>40</v>
      </c>
      <c r="C7" s="11" t="s">
        <v>68</v>
      </c>
      <c r="D7" s="6" t="s">
        <v>69</v>
      </c>
      <c r="E7" s="6">
        <v>2</v>
      </c>
      <c r="F7" s="11" t="s">
        <v>43</v>
      </c>
      <c r="G7" s="5" t="s">
        <v>26</v>
      </c>
      <c r="H7" s="11"/>
      <c r="I7" s="11" t="s">
        <v>105</v>
      </c>
      <c r="J7" s="11">
        <v>56</v>
      </c>
      <c r="K7" s="11"/>
      <c r="L7" s="9">
        <v>44568</v>
      </c>
      <c r="M7" s="8" t="s">
        <v>50</v>
      </c>
    </row>
    <row r="8" spans="1:13" ht="28.05" customHeight="1" x14ac:dyDescent="0.25">
      <c r="A8" s="6" t="s">
        <v>21</v>
      </c>
      <c r="B8" s="6" t="s">
        <v>106</v>
      </c>
      <c r="C8" s="11" t="s">
        <v>41</v>
      </c>
      <c r="D8" s="11" t="s">
        <v>107</v>
      </c>
      <c r="E8" s="6">
        <v>2</v>
      </c>
      <c r="F8" s="11" t="s">
        <v>108</v>
      </c>
      <c r="G8" s="5" t="s">
        <v>26</v>
      </c>
      <c r="H8" s="11"/>
      <c r="I8" s="11" t="s">
        <v>105</v>
      </c>
      <c r="J8" s="11">
        <v>56</v>
      </c>
      <c r="K8" s="11"/>
      <c r="L8" s="9">
        <v>44571</v>
      </c>
      <c r="M8" s="8" t="s">
        <v>50</v>
      </c>
    </row>
    <row r="9" spans="1:13" ht="28.05" customHeight="1" x14ac:dyDescent="0.25">
      <c r="A9" s="6" t="s">
        <v>109</v>
      </c>
      <c r="B9" s="5" t="s">
        <v>92</v>
      </c>
      <c r="C9" s="11" t="s">
        <v>110</v>
      </c>
      <c r="D9" s="11" t="s">
        <v>111</v>
      </c>
      <c r="E9" s="6">
        <v>3</v>
      </c>
      <c r="F9" s="11" t="s">
        <v>112</v>
      </c>
      <c r="G9" s="5" t="s">
        <v>26</v>
      </c>
      <c r="H9" s="11"/>
      <c r="I9" s="11" t="s">
        <v>105</v>
      </c>
      <c r="J9" s="11">
        <v>56</v>
      </c>
      <c r="K9" s="11"/>
      <c r="L9" s="9">
        <v>44567</v>
      </c>
      <c r="M9" s="8" t="s">
        <v>27</v>
      </c>
    </row>
    <row r="10" spans="1:13" ht="28.05" customHeight="1" x14ac:dyDescent="0.25">
      <c r="E10" s="16">
        <f>SUM(E2:E9)</f>
        <v>20</v>
      </c>
    </row>
  </sheetData>
  <autoFilter ref="A1:HW10"/>
  <phoneticPr fontId="3" type="noConversion"/>
  <pageMargins left="0.70866141732283472" right="0.70866141732283472" top="0" bottom="0" header="0" footer="0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workbookViewId="0">
      <pane ySplit="1" topLeftCell="A2" activePane="bottomLeft" state="frozen"/>
      <selection pane="bottomLeft" activeCell="A50" sqref="A12:XFD50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4" customWidth="1"/>
    <col min="13" max="13" width="16.19921875" style="4" customWidth="1"/>
    <col min="14" max="16384" width="9" style="4"/>
  </cols>
  <sheetData>
    <row r="1" spans="1:13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13" ht="28.05" customHeight="1" x14ac:dyDescent="0.25">
      <c r="A2" s="5" t="s">
        <v>13</v>
      </c>
      <c r="B2" s="6" t="s">
        <v>14</v>
      </c>
      <c r="C2" s="5" t="s">
        <v>15</v>
      </c>
      <c r="D2" s="5" t="s">
        <v>16</v>
      </c>
      <c r="E2" s="5">
        <v>3</v>
      </c>
      <c r="F2" s="5" t="s">
        <v>17</v>
      </c>
      <c r="G2" s="5" t="s">
        <v>18</v>
      </c>
      <c r="H2" s="5"/>
      <c r="I2" s="5" t="s">
        <v>19</v>
      </c>
      <c r="J2" s="5">
        <v>106</v>
      </c>
      <c r="K2" s="5"/>
      <c r="L2" s="7">
        <v>44572</v>
      </c>
      <c r="M2" s="8" t="s">
        <v>20</v>
      </c>
    </row>
    <row r="3" spans="1:13" ht="28.05" customHeight="1" x14ac:dyDescent="0.25">
      <c r="A3" s="5" t="s">
        <v>21</v>
      </c>
      <c r="B3" s="5" t="s">
        <v>22</v>
      </c>
      <c r="C3" s="5" t="s">
        <v>23</v>
      </c>
      <c r="D3" s="5" t="s">
        <v>24</v>
      </c>
      <c r="E3" s="5">
        <v>2</v>
      </c>
      <c r="F3" s="5" t="s">
        <v>25</v>
      </c>
      <c r="G3" s="5" t="s">
        <v>26</v>
      </c>
      <c r="H3" s="5"/>
      <c r="I3" s="5" t="s">
        <v>19</v>
      </c>
      <c r="J3" s="5">
        <v>106</v>
      </c>
      <c r="K3" s="5"/>
      <c r="L3" s="9">
        <v>44565</v>
      </c>
      <c r="M3" s="8" t="s">
        <v>27</v>
      </c>
    </row>
    <row r="4" spans="1:13" ht="28.05" customHeight="1" x14ac:dyDescent="0.25">
      <c r="A4" s="5" t="s">
        <v>21</v>
      </c>
      <c r="B4" s="5" t="s">
        <v>28</v>
      </c>
      <c r="C4" s="5" t="s">
        <v>29</v>
      </c>
      <c r="D4" s="5" t="s">
        <v>30</v>
      </c>
      <c r="E4" s="5">
        <v>3</v>
      </c>
      <c r="F4" s="5" t="s">
        <v>31</v>
      </c>
      <c r="G4" s="5" t="s">
        <v>26</v>
      </c>
      <c r="H4" s="5"/>
      <c r="I4" s="5" t="s">
        <v>19</v>
      </c>
      <c r="J4" s="5">
        <v>106</v>
      </c>
      <c r="K4" s="5"/>
      <c r="L4" s="10">
        <v>44573</v>
      </c>
      <c r="M4" s="8" t="s">
        <v>27</v>
      </c>
    </row>
    <row r="5" spans="1:13" ht="28.05" customHeight="1" x14ac:dyDescent="0.25">
      <c r="A5" s="5" t="s">
        <v>21</v>
      </c>
      <c r="B5" s="5" t="s">
        <v>32</v>
      </c>
      <c r="C5" s="5" t="s">
        <v>33</v>
      </c>
      <c r="D5" s="5" t="s">
        <v>34</v>
      </c>
      <c r="E5" s="5">
        <v>2</v>
      </c>
      <c r="F5" s="5" t="s">
        <v>35</v>
      </c>
      <c r="G5" s="5" t="s">
        <v>26</v>
      </c>
      <c r="H5" s="5"/>
      <c r="I5" s="5" t="s">
        <v>19</v>
      </c>
      <c r="J5" s="5">
        <v>106</v>
      </c>
      <c r="K5" s="5"/>
      <c r="L5" s="9">
        <v>44565</v>
      </c>
      <c r="M5" s="8" t="s">
        <v>20</v>
      </c>
    </row>
    <row r="6" spans="1:13" ht="28.05" customHeight="1" x14ac:dyDescent="0.25">
      <c r="A6" s="5" t="s">
        <v>21</v>
      </c>
      <c r="B6" s="6" t="s">
        <v>14</v>
      </c>
      <c r="C6" s="11" t="s">
        <v>36</v>
      </c>
      <c r="D6" s="5" t="s">
        <v>37</v>
      </c>
      <c r="E6" s="5">
        <v>2</v>
      </c>
      <c r="F6" s="5" t="s">
        <v>38</v>
      </c>
      <c r="G6" s="5" t="s">
        <v>26</v>
      </c>
      <c r="H6" s="5"/>
      <c r="I6" s="5" t="s">
        <v>19</v>
      </c>
      <c r="J6" s="5">
        <v>106</v>
      </c>
      <c r="K6" s="5"/>
      <c r="L6" s="12">
        <v>44571</v>
      </c>
      <c r="M6" s="8" t="s">
        <v>39</v>
      </c>
    </row>
    <row r="7" spans="1:13" ht="28.05" customHeight="1" x14ac:dyDescent="0.25">
      <c r="A7" s="5" t="s">
        <v>21</v>
      </c>
      <c r="B7" s="5" t="s">
        <v>40</v>
      </c>
      <c r="C7" s="5" t="s">
        <v>41</v>
      </c>
      <c r="D7" s="5" t="s">
        <v>42</v>
      </c>
      <c r="E7" s="5">
        <v>2</v>
      </c>
      <c r="F7" s="31" t="s">
        <v>113</v>
      </c>
      <c r="G7" s="5" t="s">
        <v>26</v>
      </c>
      <c r="H7" s="5"/>
      <c r="I7" s="5" t="s">
        <v>19</v>
      </c>
      <c r="J7" s="5">
        <v>106</v>
      </c>
      <c r="K7" s="5"/>
      <c r="L7" s="13">
        <v>44567</v>
      </c>
      <c r="M7" s="8" t="s">
        <v>20</v>
      </c>
    </row>
    <row r="8" spans="1:13" ht="28.05" customHeight="1" x14ac:dyDescent="0.25">
      <c r="A8" s="5" t="s">
        <v>21</v>
      </c>
      <c r="B8" s="5" t="s">
        <v>22</v>
      </c>
      <c r="C8" s="5" t="s">
        <v>44</v>
      </c>
      <c r="D8" s="5" t="s">
        <v>45</v>
      </c>
      <c r="E8" s="5">
        <v>3</v>
      </c>
      <c r="F8" s="5" t="s">
        <v>46</v>
      </c>
      <c r="G8" s="5" t="s">
        <v>26</v>
      </c>
      <c r="H8" s="5"/>
      <c r="I8" s="5" t="s">
        <v>19</v>
      </c>
      <c r="J8" s="5">
        <v>106</v>
      </c>
      <c r="K8" s="5"/>
      <c r="L8" s="9">
        <v>44567</v>
      </c>
      <c r="M8" s="8" t="s">
        <v>27</v>
      </c>
    </row>
    <row r="9" spans="1:13" ht="28.05" customHeight="1" x14ac:dyDescent="0.25">
      <c r="A9" s="5" t="s">
        <v>21</v>
      </c>
      <c r="B9" s="5" t="s">
        <v>40</v>
      </c>
      <c r="C9" s="5" t="s">
        <v>47</v>
      </c>
      <c r="D9" s="5" t="s">
        <v>48</v>
      </c>
      <c r="E9" s="5">
        <v>2</v>
      </c>
      <c r="F9" s="5" t="s">
        <v>49</v>
      </c>
      <c r="G9" s="5" t="s">
        <v>26</v>
      </c>
      <c r="H9" s="5"/>
      <c r="I9" s="5" t="s">
        <v>19</v>
      </c>
      <c r="J9" s="5">
        <v>106</v>
      </c>
      <c r="K9" s="5"/>
      <c r="L9" s="9">
        <v>44572</v>
      </c>
      <c r="M9" s="8" t="s">
        <v>50</v>
      </c>
    </row>
    <row r="10" spans="1:13" ht="28.05" customHeight="1" x14ac:dyDescent="0.25">
      <c r="A10" s="5" t="s">
        <v>21</v>
      </c>
      <c r="B10" s="5" t="s">
        <v>51</v>
      </c>
      <c r="C10" s="5" t="s">
        <v>52</v>
      </c>
      <c r="D10" s="5" t="s">
        <v>53</v>
      </c>
      <c r="E10" s="5">
        <v>2</v>
      </c>
      <c r="F10" s="5" t="s">
        <v>54</v>
      </c>
      <c r="G10" s="5" t="s">
        <v>26</v>
      </c>
      <c r="H10" s="5"/>
      <c r="I10" s="5" t="s">
        <v>19</v>
      </c>
      <c r="J10" s="5">
        <v>106</v>
      </c>
      <c r="K10" s="5"/>
      <c r="L10" s="14">
        <v>44566</v>
      </c>
      <c r="M10" s="15" t="s">
        <v>55</v>
      </c>
    </row>
    <row r="11" spans="1:13" ht="28.05" customHeight="1" x14ac:dyDescent="0.25">
      <c r="F11" s="16">
        <f>SUM(E2:E10)</f>
        <v>21</v>
      </c>
      <c r="G11" s="17"/>
      <c r="H11" s="17"/>
      <c r="I11" s="18"/>
      <c r="J11" s="18"/>
      <c r="K11" s="18"/>
      <c r="L11" s="19"/>
      <c r="M11" s="19"/>
    </row>
  </sheetData>
  <autoFilter ref="A1:HW11"/>
  <phoneticPr fontId="3" type="noConversion"/>
  <pageMargins left="0.70866141732283472" right="0.70866141732283472" top="0" bottom="0" header="0" footer="0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R11"/>
  <sheetViews>
    <sheetView tabSelected="1" workbookViewId="0">
      <pane ySplit="1" topLeftCell="A2" activePane="bottomLeft" state="frozen"/>
      <selection pane="bottomLeft" activeCell="A12" sqref="A12:XFD30"/>
    </sheetView>
  </sheetViews>
  <sheetFormatPr defaultColWidth="9" defaultRowHeight="15.6" x14ac:dyDescent="0.25"/>
  <cols>
    <col min="1" max="1" width="8.8984375" style="16" customWidth="1"/>
    <col min="2" max="2" width="6.59765625" style="16" customWidth="1"/>
    <col min="3" max="3" width="11.69921875" style="16" customWidth="1"/>
    <col min="4" max="4" width="19.19921875" style="16" customWidth="1"/>
    <col min="5" max="5" width="5.69921875" style="16" customWidth="1"/>
    <col min="6" max="6" width="10.3984375" style="16" customWidth="1"/>
    <col min="7" max="8" width="6.5" style="16" customWidth="1"/>
    <col min="9" max="9" width="7.8984375" style="27" customWidth="1"/>
    <col min="10" max="11" width="7.8984375" style="16" customWidth="1"/>
    <col min="12" max="12" width="9.296875" style="4" customWidth="1"/>
    <col min="13" max="13" width="16.19921875" style="4" customWidth="1"/>
    <col min="14" max="16384" width="9" style="4"/>
  </cols>
  <sheetData>
    <row r="1" spans="1:226" ht="31.95" customHeight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3" t="s">
        <v>11</v>
      </c>
      <c r="M1" s="3" t="s">
        <v>12</v>
      </c>
    </row>
    <row r="2" spans="1:226" ht="28.05" customHeight="1" x14ac:dyDescent="0.25">
      <c r="A2" s="6" t="s">
        <v>21</v>
      </c>
      <c r="B2" s="6" t="s">
        <v>32</v>
      </c>
      <c r="C2" s="5" t="s">
        <v>60</v>
      </c>
      <c r="D2" s="11" t="s">
        <v>30</v>
      </c>
      <c r="E2" s="11">
        <v>3</v>
      </c>
      <c r="F2" s="11" t="s">
        <v>31</v>
      </c>
      <c r="G2" s="5" t="s">
        <v>26</v>
      </c>
      <c r="H2" s="11"/>
      <c r="I2" s="11" t="s">
        <v>88</v>
      </c>
      <c r="J2" s="11">
        <v>48</v>
      </c>
      <c r="K2" s="11"/>
      <c r="L2" s="10">
        <v>44573</v>
      </c>
      <c r="M2" s="8" t="s">
        <v>27</v>
      </c>
    </row>
    <row r="3" spans="1:226" ht="28.05" customHeight="1" x14ac:dyDescent="0.25">
      <c r="A3" s="6" t="s">
        <v>21</v>
      </c>
      <c r="B3" s="6" t="s">
        <v>89</v>
      </c>
      <c r="C3" s="11" t="s">
        <v>47</v>
      </c>
      <c r="D3" s="11" t="s">
        <v>90</v>
      </c>
      <c r="E3" s="11">
        <v>2</v>
      </c>
      <c r="F3" s="11" t="s">
        <v>91</v>
      </c>
      <c r="G3" s="5" t="s">
        <v>26</v>
      </c>
      <c r="H3" s="11"/>
      <c r="I3" s="11" t="s">
        <v>88</v>
      </c>
      <c r="J3" s="11">
        <v>48</v>
      </c>
      <c r="K3" s="11"/>
      <c r="L3" s="9">
        <v>44566</v>
      </c>
      <c r="M3" s="8" t="s">
        <v>50</v>
      </c>
    </row>
    <row r="4" spans="1:226" ht="28.05" customHeight="1" x14ac:dyDescent="0.25">
      <c r="A4" s="6" t="s">
        <v>21</v>
      </c>
      <c r="B4" s="6" t="s">
        <v>92</v>
      </c>
      <c r="C4" s="6" t="s">
        <v>93</v>
      </c>
      <c r="D4" s="11" t="s">
        <v>94</v>
      </c>
      <c r="E4" s="11">
        <v>2</v>
      </c>
      <c r="F4" s="11" t="s">
        <v>84</v>
      </c>
      <c r="G4" s="5" t="s">
        <v>26</v>
      </c>
      <c r="H4" s="11"/>
      <c r="I4" s="11" t="s">
        <v>88</v>
      </c>
      <c r="J4" s="11">
        <v>48</v>
      </c>
      <c r="K4" s="11"/>
      <c r="L4" s="9">
        <v>44567</v>
      </c>
      <c r="M4" s="8" t="s">
        <v>50</v>
      </c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N4" s="20"/>
      <c r="AO4" s="20"/>
      <c r="AP4" s="20"/>
      <c r="AQ4" s="20"/>
      <c r="AR4" s="20"/>
      <c r="AS4" s="20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  <c r="BF4" s="20"/>
      <c r="BG4" s="20"/>
      <c r="BH4" s="20"/>
      <c r="BI4" s="20"/>
      <c r="BJ4" s="20"/>
      <c r="BK4" s="20"/>
      <c r="BL4" s="20"/>
      <c r="BM4" s="20"/>
      <c r="BN4" s="20"/>
      <c r="BO4" s="20"/>
      <c r="BP4" s="20"/>
      <c r="BQ4" s="20"/>
      <c r="BR4" s="20"/>
      <c r="BS4" s="20"/>
      <c r="BT4" s="20"/>
      <c r="BU4" s="20"/>
      <c r="BV4" s="20"/>
      <c r="BW4" s="20"/>
      <c r="BX4" s="20"/>
      <c r="BY4" s="20"/>
      <c r="BZ4" s="20"/>
      <c r="CA4" s="20"/>
      <c r="CB4" s="20"/>
      <c r="CC4" s="20"/>
      <c r="CD4" s="20"/>
      <c r="CE4" s="20"/>
      <c r="CF4" s="20"/>
      <c r="CG4" s="20"/>
      <c r="CH4" s="20"/>
      <c r="CI4" s="20"/>
      <c r="CJ4" s="20"/>
      <c r="CK4" s="20"/>
      <c r="CL4" s="20"/>
      <c r="CM4" s="20"/>
      <c r="CN4" s="20"/>
      <c r="CO4" s="20"/>
      <c r="CP4" s="20"/>
      <c r="CQ4" s="20"/>
      <c r="CR4" s="20"/>
      <c r="CS4" s="20"/>
      <c r="CT4" s="20"/>
      <c r="CU4" s="20"/>
      <c r="CV4" s="20"/>
      <c r="CW4" s="20"/>
      <c r="CX4" s="20"/>
      <c r="CY4" s="20"/>
      <c r="CZ4" s="20"/>
      <c r="DA4" s="20"/>
      <c r="DB4" s="20"/>
      <c r="DC4" s="20"/>
      <c r="DD4" s="20"/>
      <c r="DE4" s="20"/>
      <c r="DF4" s="20"/>
      <c r="DG4" s="20"/>
      <c r="DH4" s="20"/>
      <c r="DI4" s="20"/>
      <c r="DJ4" s="20"/>
      <c r="DK4" s="20"/>
      <c r="DL4" s="20"/>
      <c r="DM4" s="20"/>
      <c r="DN4" s="20"/>
      <c r="DO4" s="20"/>
      <c r="DP4" s="20"/>
      <c r="DQ4" s="20"/>
      <c r="DR4" s="20"/>
      <c r="DS4" s="20"/>
      <c r="DT4" s="20"/>
      <c r="DU4" s="20"/>
      <c r="DV4" s="20"/>
      <c r="DW4" s="20"/>
      <c r="DX4" s="20"/>
      <c r="DY4" s="20"/>
      <c r="DZ4" s="20"/>
      <c r="EA4" s="20"/>
      <c r="EB4" s="20"/>
      <c r="EC4" s="20"/>
      <c r="ED4" s="20"/>
      <c r="EE4" s="20"/>
      <c r="EF4" s="20"/>
      <c r="EG4" s="20"/>
      <c r="EH4" s="20"/>
      <c r="EI4" s="20"/>
      <c r="EJ4" s="20"/>
      <c r="EK4" s="20"/>
      <c r="EL4" s="20"/>
      <c r="EM4" s="20"/>
      <c r="EN4" s="20"/>
      <c r="EO4" s="20"/>
      <c r="EP4" s="20"/>
      <c r="EQ4" s="20"/>
      <c r="ER4" s="20"/>
      <c r="ES4" s="20"/>
      <c r="ET4" s="20"/>
      <c r="EU4" s="20"/>
      <c r="EV4" s="20"/>
      <c r="EW4" s="20"/>
      <c r="EX4" s="20"/>
      <c r="EY4" s="20"/>
      <c r="EZ4" s="20"/>
      <c r="FA4" s="20"/>
      <c r="FB4" s="20"/>
      <c r="FC4" s="20"/>
      <c r="FD4" s="20"/>
      <c r="FE4" s="20"/>
      <c r="FF4" s="20"/>
      <c r="FG4" s="20"/>
      <c r="FH4" s="20"/>
      <c r="FI4" s="20"/>
      <c r="FJ4" s="20"/>
      <c r="FK4" s="20"/>
      <c r="FL4" s="20"/>
      <c r="FM4" s="20"/>
      <c r="FN4" s="20"/>
      <c r="FO4" s="20"/>
      <c r="FP4" s="20"/>
      <c r="FQ4" s="20"/>
      <c r="FR4" s="20"/>
      <c r="FS4" s="20"/>
      <c r="FT4" s="20"/>
      <c r="FU4" s="20"/>
      <c r="FV4" s="20"/>
      <c r="FW4" s="20"/>
      <c r="FX4" s="20"/>
      <c r="FY4" s="20"/>
      <c r="FZ4" s="20"/>
      <c r="GA4" s="20"/>
      <c r="GB4" s="20"/>
      <c r="GC4" s="20"/>
      <c r="GD4" s="20"/>
      <c r="GE4" s="20"/>
      <c r="GF4" s="20"/>
      <c r="GG4" s="20"/>
      <c r="GH4" s="20"/>
      <c r="GI4" s="20"/>
      <c r="GJ4" s="20"/>
      <c r="GK4" s="20"/>
      <c r="GL4" s="20"/>
      <c r="GM4" s="20"/>
      <c r="GN4" s="20"/>
      <c r="GO4" s="20"/>
      <c r="GP4" s="20"/>
      <c r="GQ4" s="20"/>
      <c r="GR4" s="20"/>
      <c r="GS4" s="20"/>
      <c r="GT4" s="20"/>
      <c r="GU4" s="20"/>
      <c r="GV4" s="20"/>
      <c r="GW4" s="20"/>
      <c r="GX4" s="20"/>
      <c r="GY4" s="20"/>
      <c r="GZ4" s="20"/>
      <c r="HA4" s="20"/>
      <c r="HB4" s="20"/>
      <c r="HC4" s="20"/>
      <c r="HD4" s="20"/>
      <c r="HE4" s="20"/>
      <c r="HF4" s="20"/>
      <c r="HG4" s="20"/>
      <c r="HH4" s="20"/>
      <c r="HI4" s="20"/>
      <c r="HJ4" s="20"/>
      <c r="HK4" s="20"/>
      <c r="HL4" s="20"/>
      <c r="HM4" s="20"/>
      <c r="HN4" s="20"/>
      <c r="HO4" s="20"/>
      <c r="HP4" s="20"/>
      <c r="HQ4" s="20"/>
      <c r="HR4" s="20"/>
    </row>
    <row r="5" spans="1:226" ht="28.05" customHeight="1" x14ac:dyDescent="0.25">
      <c r="A5" s="6" t="s">
        <v>21</v>
      </c>
      <c r="B5" s="6" t="s">
        <v>28</v>
      </c>
      <c r="C5" s="11" t="s">
        <v>33</v>
      </c>
      <c r="D5" s="11" t="s">
        <v>95</v>
      </c>
      <c r="E5" s="11">
        <v>2</v>
      </c>
      <c r="F5" s="11" t="s">
        <v>31</v>
      </c>
      <c r="G5" s="5" t="s">
        <v>26</v>
      </c>
      <c r="H5" s="11"/>
      <c r="I5" s="11" t="s">
        <v>88</v>
      </c>
      <c r="J5" s="11">
        <v>48</v>
      </c>
      <c r="K5" s="11"/>
      <c r="L5" s="9">
        <v>44568</v>
      </c>
      <c r="M5" s="8" t="s">
        <v>27</v>
      </c>
    </row>
    <row r="6" spans="1:226" ht="28.05" customHeight="1" x14ac:dyDescent="0.25">
      <c r="A6" s="6" t="s">
        <v>21</v>
      </c>
      <c r="B6" s="6" t="s">
        <v>72</v>
      </c>
      <c r="C6" s="6" t="s">
        <v>73</v>
      </c>
      <c r="D6" s="5" t="s">
        <v>74</v>
      </c>
      <c r="E6" s="11">
        <v>3</v>
      </c>
      <c r="F6" s="11" t="s">
        <v>75</v>
      </c>
      <c r="G6" s="5" t="s">
        <v>26</v>
      </c>
      <c r="H6" s="11"/>
      <c r="I6" s="11" t="s">
        <v>88</v>
      </c>
      <c r="J6" s="11">
        <v>48</v>
      </c>
      <c r="K6" s="11"/>
      <c r="L6" s="9">
        <v>44573</v>
      </c>
      <c r="M6" s="8" t="s">
        <v>50</v>
      </c>
    </row>
    <row r="7" spans="1:226" ht="28.05" customHeight="1" x14ac:dyDescent="0.25">
      <c r="A7" s="6" t="s">
        <v>21</v>
      </c>
      <c r="B7" s="6" t="s">
        <v>64</v>
      </c>
      <c r="C7" s="11" t="s">
        <v>23</v>
      </c>
      <c r="D7" s="6" t="s">
        <v>65</v>
      </c>
      <c r="E7" s="11">
        <v>2</v>
      </c>
      <c r="F7" s="11" t="s">
        <v>66</v>
      </c>
      <c r="G7" s="5" t="s">
        <v>26</v>
      </c>
      <c r="H7" s="11"/>
      <c r="I7" s="11" t="s">
        <v>88</v>
      </c>
      <c r="J7" s="11">
        <v>48</v>
      </c>
      <c r="K7" s="11"/>
      <c r="L7" s="13">
        <v>44571</v>
      </c>
      <c r="M7" s="8" t="s">
        <v>55</v>
      </c>
    </row>
    <row r="8" spans="1:226" ht="28.05" customHeight="1" x14ac:dyDescent="0.25">
      <c r="A8" s="6" t="s">
        <v>21</v>
      </c>
      <c r="B8" s="6" t="s">
        <v>76</v>
      </c>
      <c r="C8" s="11" t="s">
        <v>77</v>
      </c>
      <c r="D8" s="11" t="s">
        <v>78</v>
      </c>
      <c r="E8" s="11">
        <v>2</v>
      </c>
      <c r="F8" s="11" t="s">
        <v>79</v>
      </c>
      <c r="G8" s="5" t="s">
        <v>26</v>
      </c>
      <c r="H8" s="11"/>
      <c r="I8" s="11" t="s">
        <v>88</v>
      </c>
      <c r="J8" s="11">
        <v>48</v>
      </c>
      <c r="K8" s="11"/>
      <c r="L8" s="13">
        <v>44572</v>
      </c>
      <c r="M8" s="8" t="s">
        <v>27</v>
      </c>
    </row>
    <row r="9" spans="1:226" ht="28.05" customHeight="1" x14ac:dyDescent="0.25">
      <c r="A9" s="6" t="s">
        <v>21</v>
      </c>
      <c r="B9" s="6" t="s">
        <v>82</v>
      </c>
      <c r="C9" s="11" t="s">
        <v>57</v>
      </c>
      <c r="D9" s="11" t="s">
        <v>83</v>
      </c>
      <c r="E9" s="11">
        <v>2</v>
      </c>
      <c r="F9" s="11" t="s">
        <v>84</v>
      </c>
      <c r="G9" s="5" t="s">
        <v>26</v>
      </c>
      <c r="H9" s="11"/>
      <c r="I9" s="11" t="s">
        <v>88</v>
      </c>
      <c r="J9" s="11">
        <v>48</v>
      </c>
      <c r="K9" s="11"/>
      <c r="L9" s="9">
        <v>44565</v>
      </c>
      <c r="M9" s="8" t="s">
        <v>27</v>
      </c>
    </row>
    <row r="10" spans="1:226" ht="28.05" customHeight="1" x14ac:dyDescent="0.25">
      <c r="A10" s="6" t="s">
        <v>21</v>
      </c>
      <c r="B10" s="6" t="s">
        <v>40</v>
      </c>
      <c r="C10" s="11" t="s">
        <v>41</v>
      </c>
      <c r="D10" s="11" t="s">
        <v>67</v>
      </c>
      <c r="E10" s="11">
        <v>2</v>
      </c>
      <c r="F10" s="11" t="s">
        <v>43</v>
      </c>
      <c r="G10" s="5" t="s">
        <v>26</v>
      </c>
      <c r="H10" s="11"/>
      <c r="I10" s="11" t="s">
        <v>88</v>
      </c>
      <c r="J10" s="11">
        <v>48</v>
      </c>
      <c r="K10" s="11"/>
      <c r="L10" s="13">
        <v>44567</v>
      </c>
      <c r="M10" s="8" t="s">
        <v>20</v>
      </c>
    </row>
    <row r="11" spans="1:226" ht="37.950000000000003" customHeight="1" x14ac:dyDescent="0.25">
      <c r="E11" s="16">
        <f>SUM(E2:E10)</f>
        <v>20</v>
      </c>
      <c r="G11" s="17"/>
      <c r="H11" s="17"/>
      <c r="I11" s="18"/>
      <c r="J11" s="18"/>
      <c r="K11" s="18"/>
      <c r="L11" s="19"/>
      <c r="M11" s="19"/>
    </row>
  </sheetData>
  <autoFilter ref="A1:HW11"/>
  <phoneticPr fontId="3" type="noConversion"/>
  <pageMargins left="0.70866141732283472" right="0.70866141732283472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18财管</vt:lpstr>
      <vt:lpstr>18工管</vt:lpstr>
      <vt:lpstr>18国贸</vt:lpstr>
      <vt:lpstr>18国商</vt:lpstr>
      <vt:lpstr>18金融</vt:lpstr>
      <vt:lpstr>18市营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2021-06-16T05:33:16Z</dcterms:created>
  <dcterms:modified xsi:type="dcterms:W3CDTF">2021-06-16T05:36:04Z</dcterms:modified>
</cp:coreProperties>
</file>