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排课\2021-2022第二学期\课表\"/>
    </mc:Choice>
  </mc:AlternateContent>
  <bookViews>
    <workbookView xWindow="0" yWindow="0" windowWidth="23040" windowHeight="9180"/>
  </bookViews>
  <sheets>
    <sheet name="21财管" sheetId="1" r:id="rId1"/>
    <sheet name="21工管" sheetId="2" r:id="rId2"/>
    <sheet name="21国贸" sheetId="3" r:id="rId3"/>
    <sheet name="21国商" sheetId="4" r:id="rId4"/>
    <sheet name="21金融" sheetId="5" r:id="rId5"/>
    <sheet name="21市营" sheetId="6" r:id="rId6"/>
  </sheets>
  <definedNames>
    <definedName name="_xlnm._FilterDatabase" localSheetId="0" hidden="1">'21财管'!$A$1:$K$11</definedName>
    <definedName name="_xlnm._FilterDatabase" localSheetId="1" hidden="1">'21工管'!$A$1:$K$14</definedName>
    <definedName name="_xlnm._FilterDatabase" localSheetId="2" hidden="1">'21国贸'!$A$1:$K$16</definedName>
    <definedName name="_xlnm._FilterDatabase" localSheetId="3" hidden="1">'21国商'!$A$1:$K$15</definedName>
    <definedName name="_xlnm._FilterDatabase" localSheetId="4" hidden="1">'21金融'!$A$1:$K$16</definedName>
    <definedName name="_xlnm._FilterDatabase" localSheetId="5" hidden="1">'21市营'!$A$1:$K$15</definedName>
    <definedName name="_xlnm.Print_Titles" localSheetId="0">'21财管'!$1:$1</definedName>
    <definedName name="_xlnm.Print_Titles" localSheetId="1">'21工管'!$1:$1</definedName>
    <definedName name="_xlnm.Print_Titles" localSheetId="2">'21国贸'!$1:$1</definedName>
    <definedName name="_xlnm.Print_Titles" localSheetId="3">'21国商'!$1:$1</definedName>
    <definedName name="_xlnm.Print_Titles" localSheetId="4">'21金融'!$1:$1</definedName>
    <definedName name="_xlnm.Print_Titles" localSheetId="5">'21市营'!$1:$1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E16" i="5"/>
  <c r="D16" i="5"/>
  <c r="E15" i="4"/>
  <c r="D15" i="4"/>
  <c r="E16" i="3"/>
  <c r="D16" i="3"/>
  <c r="E15" i="6"/>
  <c r="D15" i="6"/>
  <c r="E14" i="2"/>
</calcChain>
</file>

<file path=xl/sharedStrings.xml><?xml version="1.0" encoding="utf-8"?>
<sst xmlns="http://schemas.openxmlformats.org/spreadsheetml/2006/main" count="636" uniqueCount="165">
  <si>
    <t>授课地点</t>
  </si>
  <si>
    <t>上课时间</t>
  </si>
  <si>
    <t>课程名称</t>
    <phoneticPr fontId="3" type="noConversion"/>
  </si>
  <si>
    <t>学分</t>
  </si>
  <si>
    <t>任课教师</t>
  </si>
  <si>
    <t>课程类别</t>
    <phoneticPr fontId="3" type="noConversion"/>
  </si>
  <si>
    <t>周次安排</t>
  </si>
  <si>
    <t>专业</t>
    <phoneticPr fontId="3" type="noConversion"/>
  </si>
  <si>
    <t>人数</t>
    <phoneticPr fontId="3" type="noConversion"/>
  </si>
  <si>
    <t>考试日期</t>
    <phoneticPr fontId="3" type="noConversion"/>
  </si>
  <si>
    <t>考试时间</t>
    <phoneticPr fontId="3" type="noConversion"/>
  </si>
  <si>
    <t>周2-9.10节</t>
  </si>
  <si>
    <t>揭锡捷</t>
  </si>
  <si>
    <t>通识必修</t>
  </si>
  <si>
    <t>21金融（内招）</t>
  </si>
  <si>
    <t>14:30-16:20</t>
  </si>
  <si>
    <t>周4-3.4节</t>
  </si>
  <si>
    <t>大学英语中级Ⅱ</t>
    <phoneticPr fontId="3" type="noConversion"/>
  </si>
  <si>
    <t>10:20-12:10</t>
  </si>
  <si>
    <t>李艳辉</t>
  </si>
  <si>
    <t>基础必修</t>
  </si>
  <si>
    <t>10:20-12:10</t>
    <phoneticPr fontId="3" type="noConversion"/>
  </si>
  <si>
    <t>刘中学</t>
  </si>
  <si>
    <t>教420</t>
  </si>
  <si>
    <t>21金融</t>
  </si>
  <si>
    <t>周5-3.4节</t>
  </si>
  <si>
    <t>李亦非</t>
  </si>
  <si>
    <t>周3-7.8节</t>
  </si>
  <si>
    <t>实C307</t>
  </si>
  <si>
    <t>21金融（外招）</t>
  </si>
  <si>
    <t>实B301</t>
  </si>
  <si>
    <t>周1-7.8节</t>
  </si>
  <si>
    <t>姜露</t>
  </si>
  <si>
    <t>周2-7.8节</t>
  </si>
  <si>
    <t>21财管（内招）</t>
  </si>
  <si>
    <t>周5-1.2节</t>
  </si>
  <si>
    <t>每周单周</t>
    <phoneticPr fontId="3" type="noConversion"/>
  </si>
  <si>
    <t>微观经济学</t>
    <phoneticPr fontId="3" type="noConversion"/>
  </si>
  <si>
    <t>21财管</t>
  </si>
  <si>
    <t>实C305</t>
    <phoneticPr fontId="3" type="noConversion"/>
  </si>
  <si>
    <t>黄东林</t>
    <phoneticPr fontId="3" type="noConversion"/>
  </si>
  <si>
    <t>08:00-09:50</t>
  </si>
  <si>
    <t>周1-3.4节</t>
  </si>
  <si>
    <t>秦云周</t>
  </si>
  <si>
    <t>21工管（内招）</t>
  </si>
  <si>
    <t>龙先东</t>
  </si>
  <si>
    <t>周2-1.2节</t>
  </si>
  <si>
    <t>21工管</t>
  </si>
  <si>
    <t>21工管（外招）</t>
  </si>
  <si>
    <t>21市营（内招）</t>
  </si>
  <si>
    <t>21市营</t>
  </si>
  <si>
    <t>21市营（外招）</t>
  </si>
  <si>
    <t>21国贸（内招）</t>
  </si>
  <si>
    <t>21国贸</t>
  </si>
  <si>
    <t>21国贸（外招）</t>
  </si>
  <si>
    <t xml:space="preserve">21国贸（外招） </t>
  </si>
  <si>
    <t>周3-3.4节</t>
  </si>
  <si>
    <t>21国商（内招）</t>
  </si>
  <si>
    <t>周1-1.2节     周4-3.4节</t>
    <phoneticPr fontId="3" type="noConversion"/>
  </si>
  <si>
    <t>21国商</t>
  </si>
  <si>
    <t>周2N-11.12节</t>
    <phoneticPr fontId="3" type="noConversion"/>
  </si>
  <si>
    <t>08:00-09:50</t>
    <phoneticPr fontId="3" type="noConversion"/>
  </si>
  <si>
    <t>21国商（外招）</t>
  </si>
  <si>
    <t>大学英语中级Ⅱ按照2021-2022第一学期安排的的任课教师和班级选课。</t>
    <phoneticPr fontId="3" type="noConversion"/>
  </si>
  <si>
    <t>实C307</t>
    <phoneticPr fontId="3" type="noConversion"/>
  </si>
  <si>
    <t>军事理论</t>
    <phoneticPr fontId="3" type="noConversion"/>
  </si>
  <si>
    <t>每周</t>
    <phoneticPr fontId="3" type="noConversion"/>
  </si>
  <si>
    <t>中国近现代史纲要</t>
  </si>
  <si>
    <t>每周</t>
  </si>
  <si>
    <t>实C113</t>
  </si>
  <si>
    <t>军事理论</t>
  </si>
  <si>
    <t>周2-3.4节     周4-1.2节</t>
  </si>
  <si>
    <t>大学英语中级Ⅱ</t>
  </si>
  <si>
    <t>程序设计基础</t>
  </si>
  <si>
    <t>高等数学Ⅱ</t>
  </si>
  <si>
    <t>基础选修</t>
  </si>
  <si>
    <t>周5-7.8.9节</t>
  </si>
  <si>
    <t>微观经济学</t>
  </si>
  <si>
    <t>实C213</t>
  </si>
  <si>
    <t>大学写作</t>
  </si>
  <si>
    <t>体育Ⅱ</t>
  </si>
  <si>
    <t>中国社会发展导论</t>
  </si>
  <si>
    <t>刘晓雷</t>
  </si>
  <si>
    <t>教309</t>
  </si>
  <si>
    <t>周2-3.4节     周4-3.4节</t>
  </si>
  <si>
    <t>大学英语二级</t>
  </si>
  <si>
    <t>教306实C30-05</t>
  </si>
  <si>
    <t>周3-1.2.3.4节</t>
  </si>
  <si>
    <t>教303</t>
  </si>
  <si>
    <t>周2-7.8.9节</t>
  </si>
  <si>
    <t>微积分Ⅱ</t>
  </si>
  <si>
    <t>郭夕敬</t>
  </si>
  <si>
    <t>孔楠</t>
  </si>
  <si>
    <t>周2-3.4节     周4-1.2节</t>
    <phoneticPr fontId="3" type="noConversion"/>
  </si>
  <si>
    <t>周3-1.2.3.4节</t>
    <phoneticPr fontId="3" type="noConversion"/>
  </si>
  <si>
    <t>程序设计基础</t>
    <phoneticPr fontId="3" type="noConversion"/>
  </si>
  <si>
    <t>张冰</t>
    <phoneticPr fontId="3" type="noConversion"/>
  </si>
  <si>
    <t>实C213</t>
    <phoneticPr fontId="3" type="noConversion"/>
  </si>
  <si>
    <t>高等数学Ⅱ</t>
    <phoneticPr fontId="3" type="noConversion"/>
  </si>
  <si>
    <t>洪莉</t>
    <phoneticPr fontId="3" type="noConversion"/>
  </si>
  <si>
    <t>教308</t>
    <phoneticPr fontId="3" type="noConversion"/>
  </si>
  <si>
    <t>周1-7.8.9节</t>
    <phoneticPr fontId="3" type="noConversion"/>
  </si>
  <si>
    <t>卜国琴</t>
    <phoneticPr fontId="3" type="noConversion"/>
  </si>
  <si>
    <t>大学写作</t>
    <phoneticPr fontId="3" type="noConversion"/>
  </si>
  <si>
    <t>文献检索</t>
    <phoneticPr fontId="3" type="noConversion"/>
  </si>
  <si>
    <t>基础选修</t>
    <phoneticPr fontId="3" type="noConversion"/>
  </si>
  <si>
    <t>体育Ⅱ</t>
    <phoneticPr fontId="3" type="noConversion"/>
  </si>
  <si>
    <t>周1-1.2节     周4-3.4节</t>
  </si>
  <si>
    <t>洪莉</t>
  </si>
  <si>
    <t>每周单周</t>
  </si>
  <si>
    <t>卜国琴</t>
  </si>
  <si>
    <t>教506</t>
  </si>
  <si>
    <t>实C304</t>
  </si>
  <si>
    <t>数据分析与处理</t>
  </si>
  <si>
    <t>詹小慧</t>
  </si>
  <si>
    <t>教506</t>
    <phoneticPr fontId="3" type="noConversion"/>
  </si>
  <si>
    <t>中国近现代史纲要</t>
    <phoneticPr fontId="3" type="noConversion"/>
  </si>
  <si>
    <t>周3-3.4节     周5-1.2节</t>
    <phoneticPr fontId="3" type="noConversion"/>
  </si>
  <si>
    <r>
      <t>实C205</t>
    </r>
    <r>
      <rPr>
        <sz val="8"/>
        <color indexed="8"/>
        <rFont val="宋体"/>
        <family val="3"/>
        <charset val="134"/>
      </rPr>
      <t>实C30-05</t>
    </r>
    <phoneticPr fontId="3" type="noConversion"/>
  </si>
  <si>
    <t>周1-7.8.9.10节</t>
    <phoneticPr fontId="3" type="noConversion"/>
  </si>
  <si>
    <t>潘冰</t>
    <phoneticPr fontId="3" type="noConversion"/>
  </si>
  <si>
    <t>教207</t>
    <phoneticPr fontId="3" type="noConversion"/>
  </si>
  <si>
    <t>周3-7.8.9节</t>
    <phoneticPr fontId="3" type="noConversion"/>
  </si>
  <si>
    <t>21市营</t>
    <phoneticPr fontId="3" type="noConversion"/>
  </si>
  <si>
    <t>实C113</t>
    <phoneticPr fontId="3" type="noConversion"/>
  </si>
  <si>
    <t>实C304</t>
    <phoneticPr fontId="3" type="noConversion"/>
  </si>
  <si>
    <t>周5-7.8节</t>
    <phoneticPr fontId="3" type="noConversion"/>
  </si>
  <si>
    <t>数据分析与处理</t>
    <phoneticPr fontId="3" type="noConversion"/>
  </si>
  <si>
    <t>詹小慧</t>
    <phoneticPr fontId="3" type="noConversion"/>
  </si>
  <si>
    <t>中国社会发展导论</t>
    <phoneticPr fontId="3" type="noConversion"/>
  </si>
  <si>
    <t>刘晓雷</t>
    <phoneticPr fontId="3" type="noConversion"/>
  </si>
  <si>
    <t>教309</t>
    <phoneticPr fontId="3" type="noConversion"/>
  </si>
  <si>
    <t>周2-3.4节     周4-3.4节</t>
    <phoneticPr fontId="3" type="noConversion"/>
  </si>
  <si>
    <t>大学英语二级</t>
    <phoneticPr fontId="3" type="noConversion"/>
  </si>
  <si>
    <r>
      <t>教</t>
    </r>
    <r>
      <rPr>
        <sz val="12"/>
        <color theme="1"/>
        <rFont val="Times New Roman"/>
        <family val="1"/>
      </rPr>
      <t>306</t>
    </r>
    <r>
      <rPr>
        <sz val="8"/>
        <color theme="1"/>
        <rFont val="宋体"/>
        <family val="3"/>
        <charset val="134"/>
      </rPr>
      <t>实</t>
    </r>
    <r>
      <rPr>
        <sz val="8"/>
        <color theme="1"/>
        <rFont val="Times New Roman"/>
        <family val="1"/>
      </rPr>
      <t>C30-05</t>
    </r>
    <phoneticPr fontId="3" type="noConversion"/>
  </si>
  <si>
    <t>李艳辉</t>
    <phoneticPr fontId="3" type="noConversion"/>
  </si>
  <si>
    <t>教303</t>
    <phoneticPr fontId="3" type="noConversion"/>
  </si>
  <si>
    <t>周2-7.8.9节</t>
    <phoneticPr fontId="3" type="noConversion"/>
  </si>
  <si>
    <t>微积分Ⅱ</t>
    <phoneticPr fontId="3" type="noConversion"/>
  </si>
  <si>
    <t>郭夕敬</t>
    <phoneticPr fontId="3" type="noConversion"/>
  </si>
  <si>
    <t>每周</t>
    <phoneticPr fontId="3" type="noConversion"/>
  </si>
  <si>
    <r>
      <t>实C</t>
    </r>
    <r>
      <rPr>
        <sz val="12"/>
        <rFont val="宋体"/>
        <family val="3"/>
        <charset val="134"/>
      </rPr>
      <t>113</t>
    </r>
    <phoneticPr fontId="3" type="noConversion"/>
  </si>
  <si>
    <t>林学军</t>
    <phoneticPr fontId="3" type="noConversion"/>
  </si>
  <si>
    <r>
      <t>实C113</t>
    </r>
    <r>
      <rPr>
        <sz val="6"/>
        <color theme="1"/>
        <rFont val="宋体"/>
        <family val="3"/>
        <charset val="134"/>
      </rPr>
      <t>三楼机房1</t>
    </r>
    <phoneticPr fontId="3" type="noConversion"/>
  </si>
  <si>
    <t>周1-1.2.3.4节</t>
    <phoneticPr fontId="3" type="noConversion"/>
  </si>
  <si>
    <t>周2-1.2节     周3-3.4节</t>
    <phoneticPr fontId="3" type="noConversion"/>
  </si>
  <si>
    <t>管理学原理</t>
    <phoneticPr fontId="3" type="noConversion"/>
  </si>
  <si>
    <t>吴菁</t>
    <phoneticPr fontId="3" type="noConversion"/>
  </si>
  <si>
    <t>教404</t>
    <phoneticPr fontId="3" type="noConversion"/>
  </si>
  <si>
    <t>周5-7.8.9节</t>
    <phoneticPr fontId="3" type="noConversion"/>
  </si>
  <si>
    <t>卓俏青</t>
    <phoneticPr fontId="3" type="noConversion"/>
  </si>
  <si>
    <t>周1-1.2.3节</t>
    <phoneticPr fontId="3" type="noConversion"/>
  </si>
  <si>
    <t>郭津毓</t>
    <phoneticPr fontId="3" type="noConversion"/>
  </si>
  <si>
    <t>教506</t>
    <phoneticPr fontId="3" type="noConversion"/>
  </si>
  <si>
    <t>中国近现代史纲要</t>
    <phoneticPr fontId="3" type="noConversion"/>
  </si>
  <si>
    <t>教406</t>
    <phoneticPr fontId="3" type="noConversion"/>
  </si>
  <si>
    <r>
      <t>实C</t>
    </r>
    <r>
      <rPr>
        <sz val="12"/>
        <rFont val="宋体"/>
        <family val="3"/>
        <charset val="134"/>
      </rPr>
      <t>113</t>
    </r>
    <phoneticPr fontId="3" type="noConversion"/>
  </si>
  <si>
    <t>军事理论</t>
    <phoneticPr fontId="3" type="noConversion"/>
  </si>
  <si>
    <t>林学军</t>
    <phoneticPr fontId="3" type="noConversion"/>
  </si>
  <si>
    <t>周2-3.4节     周4-1.2节</t>
    <phoneticPr fontId="3" type="noConversion"/>
  </si>
  <si>
    <t>大学英语中级Ⅱ</t>
    <phoneticPr fontId="3" type="noConversion"/>
  </si>
  <si>
    <t>苏晓艳</t>
    <phoneticPr fontId="3" type="noConversion"/>
  </si>
  <si>
    <t>教406</t>
    <phoneticPr fontId="3" type="noConversion"/>
  </si>
  <si>
    <t>范兆斌</t>
    <phoneticPr fontId="3" type="noConversion"/>
  </si>
  <si>
    <r>
      <t>教</t>
    </r>
    <r>
      <rPr>
        <sz val="12"/>
        <color theme="1"/>
        <rFont val="Times New Roman"/>
        <family val="1"/>
      </rPr>
      <t xml:space="preserve">301  </t>
    </r>
    <r>
      <rPr>
        <sz val="8"/>
        <color theme="1"/>
        <rFont val="宋体"/>
        <family val="3"/>
        <charset val="134"/>
      </rPr>
      <t>实</t>
    </r>
    <r>
      <rPr>
        <sz val="8"/>
        <color theme="1"/>
        <rFont val="Times New Roman"/>
        <family val="1"/>
      </rPr>
      <t>C30-04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</si>
</sst>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16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4"/>
      <name val="等线"/>
      <family val="3"/>
      <charset val="134"/>
      <scheme val="minor"/>
    </font>
    <font>
      <b/>
      <sz val="20"/>
      <name val="宋体"/>
      <family val="3"/>
      <charset val="134"/>
    </font>
    <font>
      <sz val="10"/>
      <color indexed="8"/>
      <name val="宋体"/>
      <family val="3"/>
      <charset val="134"/>
    </font>
    <font>
      <sz val="8"/>
      <color indexed="8"/>
      <name val="宋体"/>
      <family val="3"/>
      <charset val="134"/>
    </font>
    <font>
      <sz val="8"/>
      <color theme="1"/>
      <name val="宋体"/>
      <family val="3"/>
      <charset val="134"/>
    </font>
    <font>
      <sz val="8"/>
      <color theme="1"/>
      <name val="Times New Roman"/>
      <family val="1"/>
    </font>
    <font>
      <sz val="11"/>
      <color theme="1"/>
      <name val="宋体"/>
      <family val="3"/>
      <charset val="134"/>
    </font>
    <font>
      <sz val="6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3">
    <xf numFmtId="0" fontId="0" fillId="0" borderId="0" xfId="0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  <xf numFmtId="58" fontId="4" fillId="0" borderId="1" xfId="2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2" borderId="1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58" fontId="4" fillId="2" borderId="1" xfId="2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0" fontId="6" fillId="2" borderId="1" xfId="2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shrinkToFi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58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2" applyNumberFormat="1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4" fillId="2" borderId="1" xfId="2" applyNumberFormat="1" applyFont="1" applyFill="1" applyBorder="1" applyAlignment="1">
      <alignment horizontal="center" vertical="center" wrapText="1"/>
    </xf>
    <xf numFmtId="49" fontId="6" fillId="2" borderId="1" xfId="2" applyNumberFormat="1" applyFont="1" applyFill="1" applyBorder="1" applyAlignment="1">
      <alignment horizontal="center" vertical="center" shrinkToFit="1"/>
    </xf>
    <xf numFmtId="0" fontId="6" fillId="2" borderId="1" xfId="2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3">
    <cellStyle name="常规" xfId="0" builtinId="0"/>
    <cellStyle name="常规 3" xfId="2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pane ySplit="1" topLeftCell="A2" activePane="bottomLeft" state="frozen"/>
      <selection pane="bottomLeft" activeCell="B6" sqref="B6"/>
    </sheetView>
  </sheetViews>
  <sheetFormatPr defaultColWidth="9" defaultRowHeight="31.95" customHeight="1" x14ac:dyDescent="0.25"/>
  <cols>
    <col min="1" max="1" width="7.09765625" style="67" customWidth="1"/>
    <col min="2" max="2" width="15.8984375" style="67" customWidth="1"/>
    <col min="3" max="3" width="17.19921875" style="48" bestFit="1" customWidth="1"/>
    <col min="4" max="4" width="5.09765625" style="48" customWidth="1"/>
    <col min="5" max="5" width="8.69921875" style="48" customWidth="1"/>
    <col min="6" max="6" width="5.8984375" style="67" customWidth="1"/>
    <col min="7" max="7" width="5.5" style="67" customWidth="1"/>
    <col min="8" max="8" width="22.8984375" style="48" customWidth="1"/>
    <col min="9" max="9" width="5" style="48" customWidth="1"/>
    <col min="10" max="10" width="12.19921875" style="48" customWidth="1"/>
    <col min="11" max="11" width="13.5" style="48" customWidth="1"/>
    <col min="12" max="16384" width="9" style="48"/>
  </cols>
  <sheetData>
    <row r="1" spans="1:11" s="40" customFormat="1" ht="31.95" customHeight="1" x14ac:dyDescent="0.25">
      <c r="A1" s="37" t="s">
        <v>0</v>
      </c>
      <c r="B1" s="37" t="s">
        <v>1</v>
      </c>
      <c r="C1" s="38" t="s">
        <v>2</v>
      </c>
      <c r="D1" s="38" t="s">
        <v>3</v>
      </c>
      <c r="E1" s="38" t="s">
        <v>4</v>
      </c>
      <c r="F1" s="37" t="s">
        <v>5</v>
      </c>
      <c r="G1" s="37" t="s">
        <v>6</v>
      </c>
      <c r="H1" s="38" t="s">
        <v>7</v>
      </c>
      <c r="I1" s="38" t="s">
        <v>8</v>
      </c>
      <c r="J1" s="39" t="s">
        <v>9</v>
      </c>
      <c r="K1" s="39" t="s">
        <v>10</v>
      </c>
    </row>
    <row r="2" spans="1:11" ht="31.95" customHeight="1" x14ac:dyDescent="0.25">
      <c r="A2" s="45" t="s">
        <v>155</v>
      </c>
      <c r="B2" s="42" t="s">
        <v>33</v>
      </c>
      <c r="C2" s="43" t="s">
        <v>116</v>
      </c>
      <c r="D2" s="43">
        <v>2</v>
      </c>
      <c r="E2" s="42" t="s">
        <v>12</v>
      </c>
      <c r="F2" s="44" t="s">
        <v>13</v>
      </c>
      <c r="G2" s="45" t="s">
        <v>140</v>
      </c>
      <c r="H2" s="43" t="s">
        <v>34</v>
      </c>
      <c r="I2" s="46">
        <v>60</v>
      </c>
      <c r="J2" s="47">
        <v>44741</v>
      </c>
      <c r="K2" s="46" t="s">
        <v>15</v>
      </c>
    </row>
    <row r="3" spans="1:11" ht="31.95" customHeight="1" x14ac:dyDescent="0.25">
      <c r="A3" s="55" t="s">
        <v>28</v>
      </c>
      <c r="B3" s="42" t="s">
        <v>35</v>
      </c>
      <c r="C3" s="43" t="s">
        <v>65</v>
      </c>
      <c r="D3" s="43">
        <v>2</v>
      </c>
      <c r="E3" s="76" t="s">
        <v>92</v>
      </c>
      <c r="F3" s="44" t="s">
        <v>13</v>
      </c>
      <c r="G3" s="45" t="s">
        <v>66</v>
      </c>
      <c r="H3" s="43" t="s">
        <v>34</v>
      </c>
      <c r="I3" s="46">
        <v>60</v>
      </c>
      <c r="J3" s="47"/>
      <c r="K3" s="46"/>
    </row>
    <row r="4" spans="1:11" ht="31.95" customHeight="1" x14ac:dyDescent="0.25">
      <c r="A4" s="44"/>
      <c r="B4" s="45" t="s">
        <v>93</v>
      </c>
      <c r="C4" s="43" t="s">
        <v>17</v>
      </c>
      <c r="D4" s="43">
        <v>4</v>
      </c>
      <c r="E4" s="44"/>
      <c r="F4" s="44" t="s">
        <v>13</v>
      </c>
      <c r="G4" s="45" t="s">
        <v>66</v>
      </c>
      <c r="H4" s="43" t="s">
        <v>34</v>
      </c>
      <c r="I4" s="46">
        <v>60</v>
      </c>
      <c r="J4" s="47">
        <v>44739</v>
      </c>
      <c r="K4" s="46" t="s">
        <v>18</v>
      </c>
    </row>
    <row r="5" spans="1:11" ht="31.95" customHeight="1" x14ac:dyDescent="0.25">
      <c r="A5" s="58" t="s">
        <v>164</v>
      </c>
      <c r="B5" s="57" t="s">
        <v>94</v>
      </c>
      <c r="C5" s="43" t="s">
        <v>95</v>
      </c>
      <c r="D5" s="43">
        <v>3</v>
      </c>
      <c r="E5" s="46" t="s">
        <v>96</v>
      </c>
      <c r="F5" s="44" t="s">
        <v>20</v>
      </c>
      <c r="G5" s="45" t="s">
        <v>66</v>
      </c>
      <c r="H5" s="43" t="s">
        <v>34</v>
      </c>
      <c r="I5" s="46">
        <v>60</v>
      </c>
      <c r="J5" s="47">
        <v>44740</v>
      </c>
      <c r="K5" s="46" t="s">
        <v>21</v>
      </c>
    </row>
    <row r="6" spans="1:11" ht="31.95" customHeight="1" x14ac:dyDescent="0.25">
      <c r="A6" s="49" t="s">
        <v>97</v>
      </c>
      <c r="B6" s="68" t="s">
        <v>58</v>
      </c>
      <c r="C6" s="43" t="s">
        <v>98</v>
      </c>
      <c r="D6" s="43">
        <v>3</v>
      </c>
      <c r="E6" s="46" t="s">
        <v>99</v>
      </c>
      <c r="F6" s="44" t="s">
        <v>20</v>
      </c>
      <c r="G6" s="45" t="s">
        <v>36</v>
      </c>
      <c r="H6" s="43" t="s">
        <v>34</v>
      </c>
      <c r="I6" s="46">
        <v>60</v>
      </c>
      <c r="J6" s="47">
        <v>44742</v>
      </c>
      <c r="K6" s="46" t="s">
        <v>18</v>
      </c>
    </row>
    <row r="7" spans="1:11" ht="31.95" customHeight="1" x14ac:dyDescent="0.25">
      <c r="A7" s="19" t="s">
        <v>100</v>
      </c>
      <c r="B7" s="18" t="s">
        <v>101</v>
      </c>
      <c r="C7" s="43" t="s">
        <v>37</v>
      </c>
      <c r="D7" s="43">
        <v>3</v>
      </c>
      <c r="E7" s="46" t="s">
        <v>102</v>
      </c>
      <c r="F7" s="44" t="s">
        <v>20</v>
      </c>
      <c r="G7" s="45" t="s">
        <v>66</v>
      </c>
      <c r="H7" s="43" t="s">
        <v>38</v>
      </c>
      <c r="I7" s="46">
        <v>60</v>
      </c>
      <c r="J7" s="50">
        <v>44746</v>
      </c>
      <c r="K7" s="46" t="s">
        <v>18</v>
      </c>
    </row>
    <row r="8" spans="1:11" ht="31.95" customHeight="1" x14ac:dyDescent="0.25">
      <c r="A8" s="51" t="s">
        <v>97</v>
      </c>
      <c r="B8" s="52" t="s">
        <v>25</v>
      </c>
      <c r="C8" s="43" t="s">
        <v>103</v>
      </c>
      <c r="D8" s="43">
        <v>2</v>
      </c>
      <c r="E8" s="35" t="s">
        <v>26</v>
      </c>
      <c r="F8" s="44" t="s">
        <v>13</v>
      </c>
      <c r="G8" s="45" t="s">
        <v>66</v>
      </c>
      <c r="H8" s="43" t="s">
        <v>38</v>
      </c>
      <c r="I8" s="46">
        <v>60</v>
      </c>
      <c r="J8" s="47">
        <v>44743</v>
      </c>
      <c r="K8" s="46" t="s">
        <v>18</v>
      </c>
    </row>
    <row r="9" spans="1:11" ht="31.95" customHeight="1" x14ac:dyDescent="0.25">
      <c r="A9" s="54" t="s">
        <v>39</v>
      </c>
      <c r="B9" s="69" t="s">
        <v>60</v>
      </c>
      <c r="C9" s="43" t="s">
        <v>104</v>
      </c>
      <c r="D9" s="43">
        <v>2</v>
      </c>
      <c r="E9" s="46" t="s">
        <v>40</v>
      </c>
      <c r="F9" s="44" t="s">
        <v>105</v>
      </c>
      <c r="G9" s="45" t="s">
        <v>66</v>
      </c>
      <c r="H9" s="43" t="s">
        <v>38</v>
      </c>
      <c r="I9" s="46">
        <v>60</v>
      </c>
      <c r="J9" s="47">
        <v>44747</v>
      </c>
      <c r="K9" s="46" t="s">
        <v>41</v>
      </c>
    </row>
    <row r="10" spans="1:11" ht="31.95" customHeight="1" x14ac:dyDescent="0.25">
      <c r="A10" s="18"/>
      <c r="B10" s="53" t="s">
        <v>42</v>
      </c>
      <c r="C10" s="43" t="s">
        <v>106</v>
      </c>
      <c r="D10" s="43">
        <v>1</v>
      </c>
      <c r="E10" s="46"/>
      <c r="F10" s="44" t="s">
        <v>13</v>
      </c>
      <c r="G10" s="45" t="s">
        <v>66</v>
      </c>
      <c r="H10" s="43" t="s">
        <v>38</v>
      </c>
      <c r="I10" s="46">
        <v>60</v>
      </c>
      <c r="J10" s="46"/>
      <c r="K10" s="46"/>
    </row>
    <row r="11" spans="1:11" ht="31.95" customHeight="1" x14ac:dyDescent="0.25">
      <c r="A11" s="70"/>
      <c r="B11" s="70"/>
      <c r="C11" s="66"/>
      <c r="D11" s="66">
        <f>SUM(D2:D10)</f>
        <v>22</v>
      </c>
      <c r="E11" s="66"/>
      <c r="F11" s="71"/>
      <c r="G11" s="70"/>
      <c r="H11" s="66"/>
      <c r="I11" s="66"/>
      <c r="J11" s="66"/>
      <c r="K11" s="66"/>
    </row>
    <row r="12" spans="1:11" ht="31.95" customHeight="1" x14ac:dyDescent="0.25">
      <c r="A12" s="73" t="s">
        <v>63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</row>
  </sheetData>
  <autoFilter ref="A1:K11"/>
  <mergeCells count="1">
    <mergeCell ref="A12:K12"/>
  </mergeCells>
  <phoneticPr fontId="3" type="noConversion"/>
  <pageMargins left="0" right="0" top="0.39370078740157483" bottom="0.39370078740157483" header="0.19685039370078741" footer="0.19685039370078741"/>
  <pageSetup paperSize="9" orientation="landscape" r:id="rId1"/>
  <headerFooter alignWithMargins="0"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pane ySplit="1" topLeftCell="A2" activePane="bottomLeft" state="frozen"/>
      <selection pane="bottomLeft" activeCell="B5" sqref="B5"/>
    </sheetView>
  </sheetViews>
  <sheetFormatPr defaultColWidth="9" defaultRowHeight="31.95" customHeight="1" x14ac:dyDescent="0.25"/>
  <cols>
    <col min="1" max="1" width="7.09765625" style="36" customWidth="1"/>
    <col min="2" max="2" width="15.8984375" style="36" customWidth="1"/>
    <col min="3" max="3" width="17.19921875" style="13" bestFit="1" customWidth="1"/>
    <col min="4" max="4" width="5.09765625" style="13" customWidth="1"/>
    <col min="5" max="5" width="8.69921875" style="13" customWidth="1"/>
    <col min="6" max="6" width="5.8984375" style="36" customWidth="1"/>
    <col min="7" max="7" width="5.5" style="36" customWidth="1"/>
    <col min="8" max="8" width="22.8984375" style="13" customWidth="1"/>
    <col min="9" max="9" width="5" style="13" customWidth="1"/>
    <col min="10" max="10" width="12.19921875" style="13" customWidth="1"/>
    <col min="11" max="11" width="13.5" style="13" customWidth="1"/>
    <col min="12" max="16384" width="9" style="13"/>
  </cols>
  <sheetData>
    <row r="1" spans="1:11" s="4" customFormat="1" ht="31.9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3" t="s">
        <v>10</v>
      </c>
    </row>
    <row r="2" spans="1:11" ht="31.95" customHeight="1" x14ac:dyDescent="0.25">
      <c r="A2" s="6" t="s">
        <v>111</v>
      </c>
      <c r="B2" s="7" t="s">
        <v>33</v>
      </c>
      <c r="C2" s="8" t="s">
        <v>67</v>
      </c>
      <c r="D2" s="8">
        <v>2</v>
      </c>
      <c r="E2" s="7" t="s">
        <v>43</v>
      </c>
      <c r="F2" s="9" t="s">
        <v>13</v>
      </c>
      <c r="G2" s="10" t="s">
        <v>68</v>
      </c>
      <c r="H2" s="8" t="s">
        <v>44</v>
      </c>
      <c r="I2" s="11">
        <v>59</v>
      </c>
      <c r="J2" s="12">
        <v>44741</v>
      </c>
      <c r="K2" s="11" t="s">
        <v>15</v>
      </c>
    </row>
    <row r="3" spans="1:11" ht="31.95" customHeight="1" x14ac:dyDescent="0.25">
      <c r="A3" s="14" t="s">
        <v>28</v>
      </c>
      <c r="B3" s="7" t="s">
        <v>25</v>
      </c>
      <c r="C3" s="8" t="s">
        <v>70</v>
      </c>
      <c r="D3" s="8">
        <v>2</v>
      </c>
      <c r="E3" s="29" t="s">
        <v>45</v>
      </c>
      <c r="F3" s="9" t="s">
        <v>13</v>
      </c>
      <c r="G3" s="10" t="s">
        <v>68</v>
      </c>
      <c r="H3" s="8" t="s">
        <v>44</v>
      </c>
      <c r="I3" s="11">
        <v>59</v>
      </c>
      <c r="J3" s="12"/>
      <c r="K3" s="11"/>
    </row>
    <row r="4" spans="1:11" ht="31.95" customHeight="1" x14ac:dyDescent="0.25">
      <c r="A4" s="9"/>
      <c r="B4" s="10" t="s">
        <v>71</v>
      </c>
      <c r="C4" s="8" t="s">
        <v>72</v>
      </c>
      <c r="D4" s="8">
        <v>4</v>
      </c>
      <c r="E4" s="9"/>
      <c r="F4" s="9" t="s">
        <v>13</v>
      </c>
      <c r="G4" s="10" t="s">
        <v>68</v>
      </c>
      <c r="H4" s="8" t="s">
        <v>44</v>
      </c>
      <c r="I4" s="11">
        <v>59</v>
      </c>
      <c r="J4" s="12">
        <v>44739</v>
      </c>
      <c r="K4" s="11" t="s">
        <v>18</v>
      </c>
    </row>
    <row r="5" spans="1:11" ht="31.95" customHeight="1" x14ac:dyDescent="0.25">
      <c r="A5" s="23" t="s">
        <v>78</v>
      </c>
      <c r="B5" s="10" t="s">
        <v>107</v>
      </c>
      <c r="C5" s="8" t="s">
        <v>74</v>
      </c>
      <c r="D5" s="8">
        <v>3</v>
      </c>
      <c r="E5" s="15" t="s">
        <v>108</v>
      </c>
      <c r="F5" s="9" t="s">
        <v>20</v>
      </c>
      <c r="G5" s="10" t="s">
        <v>109</v>
      </c>
      <c r="H5" s="8" t="s">
        <v>44</v>
      </c>
      <c r="I5" s="11">
        <v>59</v>
      </c>
      <c r="J5" s="12">
        <v>44742</v>
      </c>
      <c r="K5" s="11" t="s">
        <v>18</v>
      </c>
    </row>
    <row r="6" spans="1:11" ht="31.95" customHeight="1" x14ac:dyDescent="0.25">
      <c r="A6" s="16" t="s">
        <v>86</v>
      </c>
      <c r="B6" s="30" t="s">
        <v>87</v>
      </c>
      <c r="C6" s="8" t="s">
        <v>73</v>
      </c>
      <c r="D6" s="8">
        <v>3</v>
      </c>
      <c r="E6" s="11" t="s">
        <v>19</v>
      </c>
      <c r="F6" s="9" t="s">
        <v>20</v>
      </c>
      <c r="G6" s="10" t="s">
        <v>68</v>
      </c>
      <c r="H6" s="8" t="s">
        <v>47</v>
      </c>
      <c r="I6" s="11">
        <v>65</v>
      </c>
      <c r="J6" s="12">
        <v>44740</v>
      </c>
      <c r="K6" s="11" t="s">
        <v>18</v>
      </c>
    </row>
    <row r="7" spans="1:11" ht="31.95" customHeight="1" x14ac:dyDescent="0.25">
      <c r="A7" s="19" t="s">
        <v>83</v>
      </c>
      <c r="B7" s="17" t="s">
        <v>76</v>
      </c>
      <c r="C7" s="8" t="s">
        <v>77</v>
      </c>
      <c r="D7" s="8">
        <v>3</v>
      </c>
      <c r="E7" s="11" t="s">
        <v>110</v>
      </c>
      <c r="F7" s="9" t="s">
        <v>20</v>
      </c>
      <c r="G7" s="10" t="s">
        <v>68</v>
      </c>
      <c r="H7" s="8" t="s">
        <v>47</v>
      </c>
      <c r="I7" s="11">
        <v>65</v>
      </c>
      <c r="J7" s="20">
        <v>44746</v>
      </c>
      <c r="K7" s="11" t="s">
        <v>18</v>
      </c>
    </row>
    <row r="8" spans="1:11" ht="31.95" customHeight="1" x14ac:dyDescent="0.25">
      <c r="A8" s="21" t="s">
        <v>69</v>
      </c>
      <c r="B8" s="22" t="s">
        <v>46</v>
      </c>
      <c r="C8" s="8" t="s">
        <v>79</v>
      </c>
      <c r="D8" s="8">
        <v>2</v>
      </c>
      <c r="E8" s="15" t="s">
        <v>26</v>
      </c>
      <c r="F8" s="9" t="s">
        <v>13</v>
      </c>
      <c r="G8" s="10" t="s">
        <v>68</v>
      </c>
      <c r="H8" s="8" t="s">
        <v>47</v>
      </c>
      <c r="I8" s="11">
        <v>65</v>
      </c>
      <c r="J8" s="12">
        <v>44743</v>
      </c>
      <c r="K8" s="11" t="s">
        <v>18</v>
      </c>
    </row>
    <row r="9" spans="1:11" ht="31.95" customHeight="1" x14ac:dyDescent="0.25">
      <c r="A9" s="17"/>
      <c r="B9" s="10" t="s">
        <v>42</v>
      </c>
      <c r="C9" s="8" t="s">
        <v>80</v>
      </c>
      <c r="D9" s="8">
        <v>1</v>
      </c>
      <c r="E9" s="11"/>
      <c r="F9" s="9" t="s">
        <v>13</v>
      </c>
      <c r="G9" s="10" t="s">
        <v>68</v>
      </c>
      <c r="H9" s="8" t="s">
        <v>47</v>
      </c>
      <c r="I9" s="11">
        <v>65</v>
      </c>
      <c r="J9" s="24"/>
      <c r="K9" s="24"/>
    </row>
    <row r="10" spans="1:11" ht="31.95" customHeight="1" x14ac:dyDescent="0.25">
      <c r="A10" s="31" t="s">
        <v>112</v>
      </c>
      <c r="B10" s="6" t="s">
        <v>35</v>
      </c>
      <c r="C10" s="8" t="s">
        <v>113</v>
      </c>
      <c r="D10" s="8">
        <v>2</v>
      </c>
      <c r="E10" s="11" t="s">
        <v>114</v>
      </c>
      <c r="F10" s="9" t="s">
        <v>75</v>
      </c>
      <c r="G10" s="10" t="s">
        <v>68</v>
      </c>
      <c r="H10" s="8" t="s">
        <v>47</v>
      </c>
      <c r="I10" s="11">
        <v>65</v>
      </c>
      <c r="J10" s="12">
        <v>44747</v>
      </c>
      <c r="K10" s="11" t="s">
        <v>15</v>
      </c>
    </row>
    <row r="11" spans="1:11" ht="31.95" customHeight="1" x14ac:dyDescent="0.25">
      <c r="A11" s="25" t="s">
        <v>30</v>
      </c>
      <c r="B11" s="7" t="s">
        <v>31</v>
      </c>
      <c r="C11" s="8" t="s">
        <v>81</v>
      </c>
      <c r="D11" s="8">
        <v>2</v>
      </c>
      <c r="E11" s="7" t="s">
        <v>82</v>
      </c>
      <c r="F11" s="9" t="s">
        <v>13</v>
      </c>
      <c r="G11" s="10" t="s">
        <v>68</v>
      </c>
      <c r="H11" s="8" t="s">
        <v>48</v>
      </c>
      <c r="I11" s="11">
        <v>6</v>
      </c>
      <c r="J11" s="12">
        <v>44741</v>
      </c>
      <c r="K11" s="11" t="s">
        <v>18</v>
      </c>
    </row>
    <row r="12" spans="1:11" ht="31.95" customHeight="1" x14ac:dyDescent="0.25">
      <c r="A12" s="26" t="s">
        <v>83</v>
      </c>
      <c r="B12" s="10" t="s">
        <v>84</v>
      </c>
      <c r="C12" s="8" t="s">
        <v>85</v>
      </c>
      <c r="D12" s="8">
        <v>4</v>
      </c>
      <c r="E12" s="23" t="s">
        <v>32</v>
      </c>
      <c r="F12" s="9" t="s">
        <v>13</v>
      </c>
      <c r="G12" s="10" t="s">
        <v>68</v>
      </c>
      <c r="H12" s="8" t="s">
        <v>48</v>
      </c>
      <c r="I12" s="11">
        <v>6</v>
      </c>
      <c r="J12" s="12">
        <v>44739</v>
      </c>
      <c r="K12" s="11" t="s">
        <v>18</v>
      </c>
    </row>
    <row r="13" spans="1:11" ht="31.95" customHeight="1" x14ac:dyDescent="0.25">
      <c r="A13" s="16" t="s">
        <v>88</v>
      </c>
      <c r="B13" s="27" t="s">
        <v>89</v>
      </c>
      <c r="C13" s="8" t="s">
        <v>90</v>
      </c>
      <c r="D13" s="8">
        <v>3</v>
      </c>
      <c r="E13" s="5" t="s">
        <v>91</v>
      </c>
      <c r="F13" s="9" t="s">
        <v>20</v>
      </c>
      <c r="G13" s="10" t="s">
        <v>68</v>
      </c>
      <c r="H13" s="8" t="s">
        <v>48</v>
      </c>
      <c r="I13" s="11">
        <v>6</v>
      </c>
      <c r="J13" s="12">
        <v>44742</v>
      </c>
      <c r="K13" s="11" t="s">
        <v>18</v>
      </c>
    </row>
    <row r="14" spans="1:11" ht="31.95" customHeight="1" x14ac:dyDescent="0.25">
      <c r="A14" s="32"/>
      <c r="B14" s="32"/>
      <c r="C14" s="28"/>
      <c r="D14" s="28">
        <v>22</v>
      </c>
      <c r="E14" s="28">
        <f>SUM(D6:D13)</f>
        <v>20</v>
      </c>
      <c r="F14" s="33"/>
      <c r="G14" s="32"/>
      <c r="H14" s="28"/>
      <c r="I14" s="28"/>
      <c r="J14" s="34"/>
      <c r="K14" s="34"/>
    </row>
    <row r="15" spans="1:11" ht="31.95" customHeight="1" x14ac:dyDescent="0.25">
      <c r="A15" s="74" t="s">
        <v>63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</row>
  </sheetData>
  <autoFilter ref="A1:K14"/>
  <mergeCells count="1">
    <mergeCell ref="A15:K15"/>
  </mergeCells>
  <phoneticPr fontId="3" type="noConversion"/>
  <pageMargins left="0" right="0" top="0.39370078740157483" bottom="0.39370078740157483" header="0.19685039370078741" footer="0.19685039370078741"/>
  <pageSetup paperSize="9" orientation="landscape" r:id="rId1"/>
  <headerFooter alignWithMargins="0">
    <oddHeader>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pane ySplit="1" topLeftCell="A2" activePane="bottomLeft" state="frozen"/>
      <selection pane="bottomLeft" activeCell="A2" sqref="A2:K16"/>
    </sheetView>
  </sheetViews>
  <sheetFormatPr defaultColWidth="9" defaultRowHeight="31.95" customHeight="1" x14ac:dyDescent="0.25"/>
  <cols>
    <col min="1" max="1" width="7.09765625" style="36" customWidth="1"/>
    <col min="2" max="2" width="15.8984375" style="36" customWidth="1"/>
    <col min="3" max="3" width="17.19921875" style="13" bestFit="1" customWidth="1"/>
    <col min="4" max="4" width="5.09765625" style="13" customWidth="1"/>
    <col min="5" max="5" width="8.69921875" style="13" customWidth="1"/>
    <col min="6" max="6" width="5.8984375" style="36" customWidth="1"/>
    <col min="7" max="7" width="5.5" style="36" customWidth="1"/>
    <col min="8" max="8" width="22.8984375" style="13" customWidth="1"/>
    <col min="9" max="9" width="5" style="13" customWidth="1"/>
    <col min="10" max="10" width="12.19921875" style="13" customWidth="1"/>
    <col min="11" max="11" width="13.5" style="13" customWidth="1"/>
    <col min="12" max="16384" width="9" style="13"/>
  </cols>
  <sheetData>
    <row r="1" spans="1:11" s="4" customFormat="1" ht="31.9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3" t="s">
        <v>10</v>
      </c>
    </row>
    <row r="2" spans="1:11" ht="31.95" customHeight="1" x14ac:dyDescent="0.25">
      <c r="A2" s="41" t="s">
        <v>115</v>
      </c>
      <c r="B2" s="42" t="s">
        <v>11</v>
      </c>
      <c r="C2" s="43" t="s">
        <v>116</v>
      </c>
      <c r="D2" s="43">
        <v>2</v>
      </c>
      <c r="E2" s="42" t="s">
        <v>43</v>
      </c>
      <c r="F2" s="44" t="s">
        <v>13</v>
      </c>
      <c r="G2" s="45" t="s">
        <v>140</v>
      </c>
      <c r="H2" s="43" t="s">
        <v>52</v>
      </c>
      <c r="I2" s="46">
        <v>48</v>
      </c>
      <c r="J2" s="47">
        <v>44741</v>
      </c>
      <c r="K2" s="46" t="s">
        <v>15</v>
      </c>
    </row>
    <row r="3" spans="1:11" ht="31.95" customHeight="1" x14ac:dyDescent="0.25">
      <c r="A3" s="75" t="s">
        <v>141</v>
      </c>
      <c r="B3" s="42" t="s">
        <v>16</v>
      </c>
      <c r="C3" s="43" t="s">
        <v>65</v>
      </c>
      <c r="D3" s="43">
        <v>2</v>
      </c>
      <c r="E3" s="59" t="s">
        <v>142</v>
      </c>
      <c r="F3" s="44" t="s">
        <v>13</v>
      </c>
      <c r="G3" s="45" t="s">
        <v>66</v>
      </c>
      <c r="H3" s="43" t="s">
        <v>52</v>
      </c>
      <c r="I3" s="46">
        <v>48</v>
      </c>
      <c r="J3" s="47"/>
      <c r="K3" s="46"/>
    </row>
    <row r="4" spans="1:11" ht="31.95" customHeight="1" x14ac:dyDescent="0.25">
      <c r="A4" s="49"/>
      <c r="B4" s="45" t="s">
        <v>93</v>
      </c>
      <c r="C4" s="43" t="s">
        <v>17</v>
      </c>
      <c r="D4" s="43">
        <v>4</v>
      </c>
      <c r="E4" s="46"/>
      <c r="F4" s="44" t="s">
        <v>13</v>
      </c>
      <c r="G4" s="45" t="s">
        <v>66</v>
      </c>
      <c r="H4" s="43" t="s">
        <v>52</v>
      </c>
      <c r="I4" s="46">
        <v>48</v>
      </c>
      <c r="J4" s="47">
        <v>44739</v>
      </c>
      <c r="K4" s="46" t="s">
        <v>18</v>
      </c>
    </row>
    <row r="5" spans="1:11" ht="31.95" customHeight="1" x14ac:dyDescent="0.25">
      <c r="A5" s="78" t="s">
        <v>143</v>
      </c>
      <c r="B5" s="57" t="s">
        <v>144</v>
      </c>
      <c r="C5" s="43" t="s">
        <v>95</v>
      </c>
      <c r="D5" s="43">
        <v>3</v>
      </c>
      <c r="E5" s="35" t="s">
        <v>19</v>
      </c>
      <c r="F5" s="44" t="s">
        <v>20</v>
      </c>
      <c r="G5" s="45" t="s">
        <v>66</v>
      </c>
      <c r="H5" s="43" t="s">
        <v>52</v>
      </c>
      <c r="I5" s="46">
        <v>48</v>
      </c>
      <c r="J5" s="47">
        <v>44740</v>
      </c>
      <c r="K5" s="46" t="s">
        <v>21</v>
      </c>
    </row>
    <row r="6" spans="1:11" ht="31.95" customHeight="1" x14ac:dyDescent="0.25">
      <c r="A6" s="49" t="s">
        <v>64</v>
      </c>
      <c r="B6" s="18" t="s">
        <v>145</v>
      </c>
      <c r="C6" s="43" t="s">
        <v>98</v>
      </c>
      <c r="D6" s="43">
        <v>4</v>
      </c>
      <c r="E6" s="57" t="s">
        <v>22</v>
      </c>
      <c r="F6" s="44" t="s">
        <v>20</v>
      </c>
      <c r="G6" s="45" t="s">
        <v>66</v>
      </c>
      <c r="H6" s="43" t="s">
        <v>52</v>
      </c>
      <c r="I6" s="46">
        <v>48</v>
      </c>
      <c r="J6" s="47">
        <v>44742</v>
      </c>
      <c r="K6" s="46" t="s">
        <v>18</v>
      </c>
    </row>
    <row r="7" spans="1:11" ht="31.95" customHeight="1" x14ac:dyDescent="0.25">
      <c r="A7" s="35" t="s">
        <v>121</v>
      </c>
      <c r="B7" s="18" t="s">
        <v>101</v>
      </c>
      <c r="C7" s="43" t="s">
        <v>146</v>
      </c>
      <c r="D7" s="43">
        <v>3</v>
      </c>
      <c r="E7" s="46" t="s">
        <v>147</v>
      </c>
      <c r="F7" s="44" t="s">
        <v>105</v>
      </c>
      <c r="G7" s="45" t="s">
        <v>66</v>
      </c>
      <c r="H7" s="43" t="s">
        <v>52</v>
      </c>
      <c r="I7" s="46">
        <v>48</v>
      </c>
      <c r="J7" s="47">
        <v>44747</v>
      </c>
      <c r="K7" s="46" t="s">
        <v>18</v>
      </c>
    </row>
    <row r="8" spans="1:11" ht="31.95" customHeight="1" x14ac:dyDescent="0.25">
      <c r="A8" s="56" t="s">
        <v>148</v>
      </c>
      <c r="B8" s="18" t="s">
        <v>149</v>
      </c>
      <c r="C8" s="43" t="s">
        <v>37</v>
      </c>
      <c r="D8" s="43">
        <v>3</v>
      </c>
      <c r="E8" s="46" t="s">
        <v>150</v>
      </c>
      <c r="F8" s="44" t="s">
        <v>20</v>
      </c>
      <c r="G8" s="45" t="s">
        <v>66</v>
      </c>
      <c r="H8" s="43" t="s">
        <v>53</v>
      </c>
      <c r="I8" s="46">
        <v>52</v>
      </c>
      <c r="J8" s="50">
        <v>44746</v>
      </c>
      <c r="K8" s="46" t="s">
        <v>18</v>
      </c>
    </row>
    <row r="9" spans="1:11" ht="31.95" customHeight="1" x14ac:dyDescent="0.25">
      <c r="A9" s="51" t="s">
        <v>97</v>
      </c>
      <c r="B9" s="52" t="s">
        <v>25</v>
      </c>
      <c r="C9" s="43" t="s">
        <v>103</v>
      </c>
      <c r="D9" s="43">
        <v>2</v>
      </c>
      <c r="E9" s="35" t="s">
        <v>26</v>
      </c>
      <c r="F9" s="44" t="s">
        <v>13</v>
      </c>
      <c r="G9" s="45" t="s">
        <v>66</v>
      </c>
      <c r="H9" s="43" t="s">
        <v>53</v>
      </c>
      <c r="I9" s="46">
        <v>52</v>
      </c>
      <c r="J9" s="47">
        <v>44743</v>
      </c>
      <c r="K9" s="46" t="s">
        <v>18</v>
      </c>
    </row>
    <row r="10" spans="1:11" ht="31.95" customHeight="1" x14ac:dyDescent="0.25">
      <c r="A10" s="18"/>
      <c r="B10" s="19" t="s">
        <v>27</v>
      </c>
      <c r="C10" s="43" t="s">
        <v>106</v>
      </c>
      <c r="D10" s="43">
        <v>1</v>
      </c>
      <c r="E10" s="46"/>
      <c r="F10" s="44" t="s">
        <v>13</v>
      </c>
      <c r="G10" s="45" t="s">
        <v>66</v>
      </c>
      <c r="H10" s="43" t="s">
        <v>53</v>
      </c>
      <c r="I10" s="46">
        <v>52</v>
      </c>
      <c r="J10" s="46"/>
      <c r="K10" s="46"/>
    </row>
    <row r="11" spans="1:11" ht="31.95" customHeight="1" x14ac:dyDescent="0.25">
      <c r="A11" s="79" t="s">
        <v>28</v>
      </c>
      <c r="B11" s="18" t="s">
        <v>151</v>
      </c>
      <c r="C11" s="43" t="s">
        <v>146</v>
      </c>
      <c r="D11" s="43">
        <v>3</v>
      </c>
      <c r="E11" s="46" t="s">
        <v>152</v>
      </c>
      <c r="F11" s="44" t="s">
        <v>105</v>
      </c>
      <c r="G11" s="45" t="s">
        <v>66</v>
      </c>
      <c r="H11" s="43" t="s">
        <v>54</v>
      </c>
      <c r="I11" s="46">
        <v>4</v>
      </c>
      <c r="J11" s="47">
        <v>44747</v>
      </c>
      <c r="K11" s="46" t="s">
        <v>18</v>
      </c>
    </row>
    <row r="12" spans="1:11" ht="31.95" customHeight="1" x14ac:dyDescent="0.25">
      <c r="A12" s="55" t="s">
        <v>30</v>
      </c>
      <c r="B12" s="42" t="s">
        <v>31</v>
      </c>
      <c r="C12" s="43" t="s">
        <v>129</v>
      </c>
      <c r="D12" s="43">
        <v>2</v>
      </c>
      <c r="E12" s="42" t="s">
        <v>130</v>
      </c>
      <c r="F12" s="44" t="s">
        <v>13</v>
      </c>
      <c r="G12" s="45" t="s">
        <v>66</v>
      </c>
      <c r="H12" s="43" t="s">
        <v>54</v>
      </c>
      <c r="I12" s="46">
        <v>4</v>
      </c>
      <c r="J12" s="47">
        <v>44741</v>
      </c>
      <c r="K12" s="46" t="s">
        <v>18</v>
      </c>
    </row>
    <row r="13" spans="1:11" ht="31.95" customHeight="1" x14ac:dyDescent="0.25">
      <c r="A13" s="56" t="s">
        <v>131</v>
      </c>
      <c r="B13" s="45" t="s">
        <v>132</v>
      </c>
      <c r="C13" s="43" t="s">
        <v>133</v>
      </c>
      <c r="D13" s="43">
        <v>4</v>
      </c>
      <c r="E13" s="19" t="s">
        <v>32</v>
      </c>
      <c r="F13" s="44" t="s">
        <v>13</v>
      </c>
      <c r="G13" s="45" t="s">
        <v>66</v>
      </c>
      <c r="H13" s="43" t="s">
        <v>55</v>
      </c>
      <c r="I13" s="46">
        <v>4</v>
      </c>
      <c r="J13" s="47">
        <v>44739</v>
      </c>
      <c r="K13" s="46" t="s">
        <v>18</v>
      </c>
    </row>
    <row r="14" spans="1:11" ht="31.95" customHeight="1" x14ac:dyDescent="0.25">
      <c r="A14" s="58" t="s">
        <v>134</v>
      </c>
      <c r="B14" s="57" t="s">
        <v>94</v>
      </c>
      <c r="C14" s="43" t="s">
        <v>95</v>
      </c>
      <c r="D14" s="43">
        <v>3</v>
      </c>
      <c r="E14" s="35" t="s">
        <v>135</v>
      </c>
      <c r="F14" s="44" t="s">
        <v>20</v>
      </c>
      <c r="G14" s="45" t="s">
        <v>66</v>
      </c>
      <c r="H14" s="43" t="s">
        <v>54</v>
      </c>
      <c r="I14" s="46">
        <v>4</v>
      </c>
      <c r="J14" s="47">
        <v>44740</v>
      </c>
      <c r="K14" s="46" t="s">
        <v>21</v>
      </c>
    </row>
    <row r="15" spans="1:11" ht="31.95" customHeight="1" x14ac:dyDescent="0.25">
      <c r="A15" s="49" t="s">
        <v>136</v>
      </c>
      <c r="B15" s="58" t="s">
        <v>137</v>
      </c>
      <c r="C15" s="43" t="s">
        <v>138</v>
      </c>
      <c r="D15" s="43">
        <v>3</v>
      </c>
      <c r="E15" s="59" t="s">
        <v>139</v>
      </c>
      <c r="F15" s="44" t="s">
        <v>20</v>
      </c>
      <c r="G15" s="45" t="s">
        <v>66</v>
      </c>
      <c r="H15" s="43" t="s">
        <v>54</v>
      </c>
      <c r="I15" s="46">
        <v>4</v>
      </c>
      <c r="J15" s="47">
        <v>44742</v>
      </c>
      <c r="K15" s="46" t="s">
        <v>18</v>
      </c>
    </row>
    <row r="16" spans="1:11" ht="31.95" customHeight="1" x14ac:dyDescent="0.25">
      <c r="A16" s="70"/>
      <c r="B16" s="70"/>
      <c r="C16" s="66"/>
      <c r="D16" s="66">
        <f>SUM(D2:D10)</f>
        <v>24</v>
      </c>
      <c r="E16" s="66">
        <f>SUM(D7:D15)</f>
        <v>24</v>
      </c>
      <c r="F16" s="71"/>
      <c r="G16" s="70"/>
      <c r="H16" s="66"/>
      <c r="I16" s="66"/>
      <c r="J16" s="66"/>
      <c r="K16" s="66"/>
    </row>
    <row r="17" spans="1:11" ht="31.95" customHeight="1" x14ac:dyDescent="0.25">
      <c r="A17" s="74" t="s">
        <v>63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</row>
  </sheetData>
  <autoFilter ref="A1:K16"/>
  <mergeCells count="1">
    <mergeCell ref="A17:K17"/>
  </mergeCells>
  <phoneticPr fontId="3" type="noConversion"/>
  <pageMargins left="0" right="0" top="0.39370078740157483" bottom="0.39370078740157483" header="0.19685039370078741" footer="0.19685039370078741"/>
  <pageSetup paperSize="9" orientation="landscape" r:id="rId1"/>
  <headerFooter alignWithMargins="0">
    <oddHeader>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pane ySplit="1" topLeftCell="A8" activePane="bottomLeft" state="frozen"/>
      <selection pane="bottomLeft" activeCell="A2" sqref="A2:K15"/>
    </sheetView>
  </sheetViews>
  <sheetFormatPr defaultColWidth="9" defaultRowHeight="31.95" customHeight="1" x14ac:dyDescent="0.25"/>
  <cols>
    <col min="1" max="1" width="7.09765625" style="67" customWidth="1"/>
    <col min="2" max="2" width="15.8984375" style="67" customWidth="1"/>
    <col min="3" max="3" width="17.19921875" style="48" bestFit="1" customWidth="1"/>
    <col min="4" max="4" width="5.09765625" style="48" customWidth="1"/>
    <col min="5" max="5" width="8.69921875" style="48" customWidth="1"/>
    <col min="6" max="6" width="5.8984375" style="67" customWidth="1"/>
    <col min="7" max="7" width="5.5" style="67" customWidth="1"/>
    <col min="8" max="8" width="22.8984375" style="48" customWidth="1"/>
    <col min="9" max="9" width="5" style="48" customWidth="1"/>
    <col min="10" max="10" width="12.19921875" style="48" customWidth="1"/>
    <col min="11" max="11" width="13.5" style="48" customWidth="1"/>
    <col min="12" max="16384" width="9" style="48"/>
  </cols>
  <sheetData>
    <row r="1" spans="1:11" s="40" customFormat="1" ht="31.95" customHeight="1" x14ac:dyDescent="0.25">
      <c r="A1" s="37" t="s">
        <v>0</v>
      </c>
      <c r="B1" s="37" t="s">
        <v>1</v>
      </c>
      <c r="C1" s="38" t="s">
        <v>2</v>
      </c>
      <c r="D1" s="38" t="s">
        <v>3</v>
      </c>
      <c r="E1" s="38" t="s">
        <v>4</v>
      </c>
      <c r="F1" s="37" t="s">
        <v>5</v>
      </c>
      <c r="G1" s="37" t="s">
        <v>6</v>
      </c>
      <c r="H1" s="38" t="s">
        <v>7</v>
      </c>
      <c r="I1" s="38" t="s">
        <v>8</v>
      </c>
      <c r="J1" s="39" t="s">
        <v>9</v>
      </c>
      <c r="K1" s="39" t="s">
        <v>10</v>
      </c>
    </row>
    <row r="2" spans="1:11" ht="31.2" x14ac:dyDescent="0.25">
      <c r="A2" s="41" t="s">
        <v>153</v>
      </c>
      <c r="B2" s="42" t="s">
        <v>56</v>
      </c>
      <c r="C2" s="43" t="s">
        <v>154</v>
      </c>
      <c r="D2" s="43">
        <v>2</v>
      </c>
      <c r="E2" s="42" t="s">
        <v>43</v>
      </c>
      <c r="F2" s="44" t="s">
        <v>13</v>
      </c>
      <c r="G2" s="45" t="s">
        <v>66</v>
      </c>
      <c r="H2" s="43" t="s">
        <v>57</v>
      </c>
      <c r="I2" s="46">
        <v>56</v>
      </c>
      <c r="J2" s="47">
        <v>44741</v>
      </c>
      <c r="K2" s="46" t="s">
        <v>15</v>
      </c>
    </row>
    <row r="3" spans="1:11" ht="31.2" x14ac:dyDescent="0.25">
      <c r="A3" s="75" t="s">
        <v>64</v>
      </c>
      <c r="B3" s="42" t="s">
        <v>25</v>
      </c>
      <c r="C3" s="43" t="s">
        <v>65</v>
      </c>
      <c r="D3" s="43">
        <v>2</v>
      </c>
      <c r="E3" s="76" t="s">
        <v>45</v>
      </c>
      <c r="F3" s="44" t="s">
        <v>13</v>
      </c>
      <c r="G3" s="45" t="s">
        <v>66</v>
      </c>
      <c r="H3" s="43" t="s">
        <v>57</v>
      </c>
      <c r="I3" s="46">
        <v>56</v>
      </c>
      <c r="J3" s="47"/>
      <c r="K3" s="46"/>
    </row>
    <row r="4" spans="1:11" ht="31.2" x14ac:dyDescent="0.25">
      <c r="A4" s="41"/>
      <c r="B4" s="45" t="s">
        <v>93</v>
      </c>
      <c r="C4" s="43" t="s">
        <v>17</v>
      </c>
      <c r="D4" s="43">
        <v>4</v>
      </c>
      <c r="E4" s="46"/>
      <c r="F4" s="44" t="s">
        <v>13</v>
      </c>
      <c r="G4" s="45" t="s">
        <v>66</v>
      </c>
      <c r="H4" s="43" t="s">
        <v>57</v>
      </c>
      <c r="I4" s="46">
        <v>56</v>
      </c>
      <c r="J4" s="47">
        <v>44739</v>
      </c>
      <c r="K4" s="46" t="s">
        <v>18</v>
      </c>
    </row>
    <row r="5" spans="1:11" ht="31.2" x14ac:dyDescent="0.25">
      <c r="A5" s="49" t="s">
        <v>97</v>
      </c>
      <c r="B5" s="68" t="s">
        <v>58</v>
      </c>
      <c r="C5" s="43" t="s">
        <v>98</v>
      </c>
      <c r="D5" s="43">
        <v>3</v>
      </c>
      <c r="E5" s="46" t="s">
        <v>99</v>
      </c>
      <c r="F5" s="44" t="s">
        <v>20</v>
      </c>
      <c r="G5" s="45" t="s">
        <v>36</v>
      </c>
      <c r="H5" s="43" t="s">
        <v>57</v>
      </c>
      <c r="I5" s="46">
        <v>56</v>
      </c>
      <c r="J5" s="47">
        <v>44742</v>
      </c>
      <c r="K5" s="46" t="s">
        <v>18</v>
      </c>
    </row>
    <row r="6" spans="1:11" ht="31.2" x14ac:dyDescent="0.25">
      <c r="A6" s="77" t="s">
        <v>118</v>
      </c>
      <c r="B6" s="18" t="s">
        <v>119</v>
      </c>
      <c r="C6" s="43" t="s">
        <v>95</v>
      </c>
      <c r="D6" s="43">
        <v>3</v>
      </c>
      <c r="E6" s="46" t="s">
        <v>120</v>
      </c>
      <c r="F6" s="44" t="s">
        <v>20</v>
      </c>
      <c r="G6" s="45" t="s">
        <v>66</v>
      </c>
      <c r="H6" s="43" t="s">
        <v>57</v>
      </c>
      <c r="I6" s="46">
        <v>55</v>
      </c>
      <c r="J6" s="47">
        <v>44740</v>
      </c>
      <c r="K6" s="46" t="s">
        <v>21</v>
      </c>
    </row>
    <row r="7" spans="1:11" ht="31.2" x14ac:dyDescent="0.25">
      <c r="A7" s="51" t="s">
        <v>124</v>
      </c>
      <c r="B7" s="52" t="s">
        <v>46</v>
      </c>
      <c r="C7" s="43" t="s">
        <v>103</v>
      </c>
      <c r="D7" s="43">
        <v>2</v>
      </c>
      <c r="E7" s="35" t="s">
        <v>26</v>
      </c>
      <c r="F7" s="44" t="s">
        <v>13</v>
      </c>
      <c r="G7" s="45" t="s">
        <v>66</v>
      </c>
      <c r="H7" s="43" t="s">
        <v>59</v>
      </c>
      <c r="I7" s="46">
        <v>59</v>
      </c>
      <c r="J7" s="47">
        <v>44743</v>
      </c>
      <c r="K7" s="46" t="s">
        <v>18</v>
      </c>
    </row>
    <row r="8" spans="1:11" ht="31.2" x14ac:dyDescent="0.25">
      <c r="A8" s="56" t="s">
        <v>148</v>
      </c>
      <c r="B8" s="18" t="s">
        <v>149</v>
      </c>
      <c r="C8" s="43" t="s">
        <v>37</v>
      </c>
      <c r="D8" s="43">
        <v>3</v>
      </c>
      <c r="E8" s="46" t="s">
        <v>150</v>
      </c>
      <c r="F8" s="44" t="s">
        <v>20</v>
      </c>
      <c r="G8" s="45" t="s">
        <v>66</v>
      </c>
      <c r="H8" s="43" t="s">
        <v>59</v>
      </c>
      <c r="I8" s="46">
        <v>59</v>
      </c>
      <c r="J8" s="50">
        <v>44746</v>
      </c>
      <c r="K8" s="46" t="s">
        <v>18</v>
      </c>
    </row>
    <row r="9" spans="1:11" ht="31.2" x14ac:dyDescent="0.25">
      <c r="A9" s="18"/>
      <c r="B9" s="53" t="s">
        <v>42</v>
      </c>
      <c r="C9" s="43" t="s">
        <v>106</v>
      </c>
      <c r="D9" s="43">
        <v>1</v>
      </c>
      <c r="E9" s="46"/>
      <c r="F9" s="44" t="s">
        <v>13</v>
      </c>
      <c r="G9" s="45" t="s">
        <v>66</v>
      </c>
      <c r="H9" s="43" t="s">
        <v>59</v>
      </c>
      <c r="I9" s="46">
        <v>59</v>
      </c>
      <c r="J9" s="46"/>
      <c r="K9" s="46"/>
    </row>
    <row r="10" spans="1:11" ht="31.2" x14ac:dyDescent="0.25">
      <c r="A10" s="54" t="s">
        <v>39</v>
      </c>
      <c r="B10" s="69" t="s">
        <v>60</v>
      </c>
      <c r="C10" s="43" t="s">
        <v>104</v>
      </c>
      <c r="D10" s="43">
        <v>2</v>
      </c>
      <c r="E10" s="46" t="s">
        <v>40</v>
      </c>
      <c r="F10" s="44" t="s">
        <v>105</v>
      </c>
      <c r="G10" s="45" t="s">
        <v>66</v>
      </c>
      <c r="H10" s="43" t="s">
        <v>59</v>
      </c>
      <c r="I10" s="46">
        <v>59</v>
      </c>
      <c r="J10" s="47">
        <v>44747</v>
      </c>
      <c r="K10" s="46" t="s">
        <v>61</v>
      </c>
    </row>
    <row r="11" spans="1:11" ht="31.2" x14ac:dyDescent="0.25">
      <c r="A11" s="58" t="s">
        <v>134</v>
      </c>
      <c r="B11" s="57" t="s">
        <v>94</v>
      </c>
      <c r="C11" s="43" t="s">
        <v>95</v>
      </c>
      <c r="D11" s="43">
        <v>3</v>
      </c>
      <c r="E11" s="35" t="s">
        <v>135</v>
      </c>
      <c r="F11" s="44" t="s">
        <v>20</v>
      </c>
      <c r="G11" s="45" t="s">
        <v>66</v>
      </c>
      <c r="H11" s="43" t="s">
        <v>62</v>
      </c>
      <c r="I11" s="46">
        <v>3</v>
      </c>
      <c r="J11" s="47">
        <v>44740</v>
      </c>
      <c r="K11" s="46" t="s">
        <v>21</v>
      </c>
    </row>
    <row r="12" spans="1:11" ht="31.2" x14ac:dyDescent="0.25">
      <c r="A12" s="55" t="s">
        <v>30</v>
      </c>
      <c r="B12" s="42" t="s">
        <v>31</v>
      </c>
      <c r="C12" s="43" t="s">
        <v>129</v>
      </c>
      <c r="D12" s="43">
        <v>2</v>
      </c>
      <c r="E12" s="42" t="s">
        <v>130</v>
      </c>
      <c r="F12" s="44" t="s">
        <v>13</v>
      </c>
      <c r="G12" s="45" t="s">
        <v>66</v>
      </c>
      <c r="H12" s="43" t="s">
        <v>62</v>
      </c>
      <c r="I12" s="46">
        <v>3</v>
      </c>
      <c r="J12" s="47">
        <v>44741</v>
      </c>
      <c r="K12" s="46" t="s">
        <v>18</v>
      </c>
    </row>
    <row r="13" spans="1:11" ht="31.2" x14ac:dyDescent="0.25">
      <c r="A13" s="56" t="s">
        <v>131</v>
      </c>
      <c r="B13" s="45" t="s">
        <v>132</v>
      </c>
      <c r="C13" s="43" t="s">
        <v>133</v>
      </c>
      <c r="D13" s="43">
        <v>4</v>
      </c>
      <c r="E13" s="19" t="s">
        <v>32</v>
      </c>
      <c r="F13" s="44" t="s">
        <v>13</v>
      </c>
      <c r="G13" s="45" t="s">
        <v>66</v>
      </c>
      <c r="H13" s="43" t="s">
        <v>62</v>
      </c>
      <c r="I13" s="46">
        <v>3</v>
      </c>
      <c r="J13" s="47">
        <v>44739</v>
      </c>
      <c r="K13" s="46" t="s">
        <v>18</v>
      </c>
    </row>
    <row r="14" spans="1:11" ht="31.2" x14ac:dyDescent="0.25">
      <c r="A14" s="49" t="s">
        <v>136</v>
      </c>
      <c r="B14" s="58" t="s">
        <v>137</v>
      </c>
      <c r="C14" s="43" t="s">
        <v>138</v>
      </c>
      <c r="D14" s="43">
        <v>3</v>
      </c>
      <c r="E14" s="59" t="s">
        <v>139</v>
      </c>
      <c r="F14" s="44" t="s">
        <v>20</v>
      </c>
      <c r="G14" s="45" t="s">
        <v>66</v>
      </c>
      <c r="H14" s="43" t="s">
        <v>62</v>
      </c>
      <c r="I14" s="46">
        <v>3</v>
      </c>
      <c r="J14" s="47">
        <v>44742</v>
      </c>
      <c r="K14" s="46" t="s">
        <v>18</v>
      </c>
    </row>
    <row r="15" spans="1:11" s="66" customFormat="1" ht="27.6" customHeight="1" x14ac:dyDescent="0.25">
      <c r="A15" s="72"/>
      <c r="B15" s="72"/>
      <c r="C15" s="61"/>
      <c r="D15" s="61">
        <f>SUM(D2:D10)</f>
        <v>22</v>
      </c>
      <c r="E15" s="62">
        <f>SUM(D7:D14)</f>
        <v>20</v>
      </c>
      <c r="F15" s="63"/>
      <c r="G15" s="72"/>
      <c r="H15" s="61"/>
      <c r="I15" s="64"/>
      <c r="J15" s="65"/>
      <c r="K15" s="64"/>
    </row>
    <row r="16" spans="1:11" ht="31.95" customHeight="1" x14ac:dyDescent="0.25">
      <c r="A16" s="73" t="s">
        <v>63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</row>
  </sheetData>
  <autoFilter ref="A1:K15"/>
  <mergeCells count="1">
    <mergeCell ref="A16:K16"/>
  </mergeCells>
  <phoneticPr fontId="3" type="noConversion"/>
  <pageMargins left="0" right="0" top="0.39370078740157483" bottom="0.39370078740157483" header="0.19685039370078741" footer="0.19685039370078741"/>
  <pageSetup paperSize="9" orientation="landscape" r:id="rId1"/>
  <headerFooter alignWithMargins="0">
    <oddHeader>&amp;R&amp;D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pane ySplit="1" topLeftCell="A2" activePane="bottomLeft" state="frozen"/>
      <selection pane="bottomLeft" activeCell="A2" sqref="A2:K16"/>
    </sheetView>
  </sheetViews>
  <sheetFormatPr defaultColWidth="9" defaultRowHeight="31.95" customHeight="1" x14ac:dyDescent="0.25"/>
  <cols>
    <col min="1" max="1" width="7.09765625" style="36" customWidth="1"/>
    <col min="2" max="2" width="15.8984375" style="36" customWidth="1"/>
    <col min="3" max="3" width="17.19921875" style="13" bestFit="1" customWidth="1"/>
    <col min="4" max="4" width="5.09765625" style="13" customWidth="1"/>
    <col min="5" max="5" width="8.69921875" style="13" customWidth="1"/>
    <col min="6" max="6" width="5.8984375" style="36" customWidth="1"/>
    <col min="7" max="7" width="5.5" style="36" customWidth="1"/>
    <col min="8" max="8" width="22.8984375" style="13" customWidth="1"/>
    <col min="9" max="9" width="5" style="13" customWidth="1"/>
    <col min="10" max="10" width="12.19921875" style="13" customWidth="1"/>
    <col min="11" max="11" width="13.5" style="13" customWidth="1"/>
    <col min="12" max="16384" width="9" style="13"/>
  </cols>
  <sheetData>
    <row r="1" spans="1:11" s="4" customFormat="1" ht="31.9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3" t="s">
        <v>10</v>
      </c>
    </row>
    <row r="2" spans="1:11" ht="31.95" customHeight="1" x14ac:dyDescent="0.25">
      <c r="A2" s="41" t="s">
        <v>155</v>
      </c>
      <c r="B2" s="42" t="s">
        <v>11</v>
      </c>
      <c r="C2" s="43" t="s">
        <v>116</v>
      </c>
      <c r="D2" s="43">
        <v>2</v>
      </c>
      <c r="E2" s="42" t="s">
        <v>12</v>
      </c>
      <c r="F2" s="44" t="s">
        <v>13</v>
      </c>
      <c r="G2" s="45" t="s">
        <v>140</v>
      </c>
      <c r="H2" s="43" t="s">
        <v>14</v>
      </c>
      <c r="I2" s="46">
        <v>97</v>
      </c>
      <c r="J2" s="47">
        <v>44741</v>
      </c>
      <c r="K2" s="46" t="s">
        <v>15</v>
      </c>
    </row>
    <row r="3" spans="1:11" ht="31.95" customHeight="1" x14ac:dyDescent="0.25">
      <c r="A3" s="75" t="s">
        <v>156</v>
      </c>
      <c r="B3" s="42" t="s">
        <v>16</v>
      </c>
      <c r="C3" s="43" t="s">
        <v>157</v>
      </c>
      <c r="D3" s="43">
        <v>2</v>
      </c>
      <c r="E3" s="59" t="s">
        <v>158</v>
      </c>
      <c r="F3" s="44" t="s">
        <v>13</v>
      </c>
      <c r="G3" s="45" t="s">
        <v>140</v>
      </c>
      <c r="H3" s="43" t="s">
        <v>14</v>
      </c>
      <c r="I3" s="46">
        <v>97</v>
      </c>
      <c r="J3" s="47"/>
      <c r="K3" s="46"/>
    </row>
    <row r="4" spans="1:11" ht="31.95" customHeight="1" x14ac:dyDescent="0.25">
      <c r="A4" s="44"/>
      <c r="B4" s="45" t="s">
        <v>159</v>
      </c>
      <c r="C4" s="43" t="s">
        <v>160</v>
      </c>
      <c r="D4" s="43">
        <v>4</v>
      </c>
      <c r="E4" s="44"/>
      <c r="F4" s="44" t="s">
        <v>13</v>
      </c>
      <c r="G4" s="45" t="s">
        <v>140</v>
      </c>
      <c r="H4" s="43" t="s">
        <v>14</v>
      </c>
      <c r="I4" s="46">
        <v>97</v>
      </c>
      <c r="J4" s="47">
        <v>44739</v>
      </c>
      <c r="K4" s="46" t="s">
        <v>18</v>
      </c>
    </row>
    <row r="5" spans="1:11" ht="31.95" customHeight="1" x14ac:dyDescent="0.25">
      <c r="A5" s="78" t="s">
        <v>143</v>
      </c>
      <c r="B5" s="57" t="s">
        <v>144</v>
      </c>
      <c r="C5" s="43" t="s">
        <v>95</v>
      </c>
      <c r="D5" s="43">
        <v>3</v>
      </c>
      <c r="E5" s="35" t="s">
        <v>19</v>
      </c>
      <c r="F5" s="44" t="s">
        <v>20</v>
      </c>
      <c r="G5" s="45" t="s">
        <v>66</v>
      </c>
      <c r="H5" s="43" t="s">
        <v>14</v>
      </c>
      <c r="I5" s="46">
        <v>98</v>
      </c>
      <c r="J5" s="47">
        <v>44740</v>
      </c>
      <c r="K5" s="46" t="s">
        <v>21</v>
      </c>
    </row>
    <row r="6" spans="1:11" ht="31.95" customHeight="1" x14ac:dyDescent="0.25">
      <c r="A6" s="49" t="s">
        <v>64</v>
      </c>
      <c r="B6" s="18" t="s">
        <v>145</v>
      </c>
      <c r="C6" s="43" t="s">
        <v>98</v>
      </c>
      <c r="D6" s="43">
        <v>4</v>
      </c>
      <c r="E6" s="57" t="s">
        <v>22</v>
      </c>
      <c r="F6" s="44" t="s">
        <v>20</v>
      </c>
      <c r="G6" s="45" t="s">
        <v>66</v>
      </c>
      <c r="H6" s="43" t="s">
        <v>14</v>
      </c>
      <c r="I6" s="46">
        <v>97</v>
      </c>
      <c r="J6" s="47">
        <v>44742</v>
      </c>
      <c r="K6" s="46" t="s">
        <v>18</v>
      </c>
    </row>
    <row r="7" spans="1:11" ht="31.95" customHeight="1" x14ac:dyDescent="0.25">
      <c r="A7" s="80" t="s">
        <v>23</v>
      </c>
      <c r="B7" s="18" t="s">
        <v>101</v>
      </c>
      <c r="C7" s="43" t="s">
        <v>146</v>
      </c>
      <c r="D7" s="43">
        <v>3</v>
      </c>
      <c r="E7" s="59" t="s">
        <v>161</v>
      </c>
      <c r="F7" s="44" t="s">
        <v>105</v>
      </c>
      <c r="G7" s="45" t="s">
        <v>66</v>
      </c>
      <c r="H7" s="43" t="s">
        <v>14</v>
      </c>
      <c r="I7" s="46">
        <v>97</v>
      </c>
      <c r="J7" s="47">
        <v>44747</v>
      </c>
      <c r="K7" s="46" t="s">
        <v>18</v>
      </c>
    </row>
    <row r="8" spans="1:11" ht="31.95" customHeight="1" x14ac:dyDescent="0.25">
      <c r="A8" s="19" t="s">
        <v>162</v>
      </c>
      <c r="B8" s="18" t="s">
        <v>149</v>
      </c>
      <c r="C8" s="43" t="s">
        <v>37</v>
      </c>
      <c r="D8" s="43">
        <v>3</v>
      </c>
      <c r="E8" s="59" t="s">
        <v>163</v>
      </c>
      <c r="F8" s="44" t="s">
        <v>20</v>
      </c>
      <c r="G8" s="45" t="s">
        <v>66</v>
      </c>
      <c r="H8" s="43" t="s">
        <v>24</v>
      </c>
      <c r="I8" s="46">
        <v>102</v>
      </c>
      <c r="J8" s="50">
        <v>44746</v>
      </c>
      <c r="K8" s="46" t="s">
        <v>18</v>
      </c>
    </row>
    <row r="9" spans="1:11" ht="31.95" customHeight="1" x14ac:dyDescent="0.25">
      <c r="A9" s="51" t="s">
        <v>97</v>
      </c>
      <c r="B9" s="52" t="s">
        <v>25</v>
      </c>
      <c r="C9" s="43" t="s">
        <v>103</v>
      </c>
      <c r="D9" s="43">
        <v>2</v>
      </c>
      <c r="E9" s="35" t="s">
        <v>26</v>
      </c>
      <c r="F9" s="44" t="s">
        <v>13</v>
      </c>
      <c r="G9" s="45" t="s">
        <v>66</v>
      </c>
      <c r="H9" s="43" t="s">
        <v>24</v>
      </c>
      <c r="I9" s="46">
        <v>102</v>
      </c>
      <c r="J9" s="47">
        <v>44743</v>
      </c>
      <c r="K9" s="46" t="s">
        <v>18</v>
      </c>
    </row>
    <row r="10" spans="1:11" ht="31.95" customHeight="1" x14ac:dyDescent="0.25">
      <c r="A10" s="45"/>
      <c r="B10" s="19" t="s">
        <v>27</v>
      </c>
      <c r="C10" s="43" t="s">
        <v>106</v>
      </c>
      <c r="D10" s="43">
        <v>1</v>
      </c>
      <c r="E10" s="59"/>
      <c r="F10" s="44" t="s">
        <v>13</v>
      </c>
      <c r="G10" s="45" t="s">
        <v>66</v>
      </c>
      <c r="H10" s="43" t="s">
        <v>24</v>
      </c>
      <c r="I10" s="46">
        <v>102</v>
      </c>
      <c r="J10" s="46"/>
      <c r="K10" s="46"/>
    </row>
    <row r="11" spans="1:11" ht="31.95" customHeight="1" x14ac:dyDescent="0.25">
      <c r="A11" s="79" t="s">
        <v>28</v>
      </c>
      <c r="B11" s="18" t="s">
        <v>151</v>
      </c>
      <c r="C11" s="43" t="s">
        <v>146</v>
      </c>
      <c r="D11" s="43">
        <v>3</v>
      </c>
      <c r="E11" s="59" t="s">
        <v>152</v>
      </c>
      <c r="F11" s="44" t="s">
        <v>105</v>
      </c>
      <c r="G11" s="45" t="s">
        <v>66</v>
      </c>
      <c r="H11" s="43" t="s">
        <v>29</v>
      </c>
      <c r="I11" s="46">
        <v>5</v>
      </c>
      <c r="J11" s="47">
        <v>44747</v>
      </c>
      <c r="K11" s="46" t="s">
        <v>18</v>
      </c>
    </row>
    <row r="12" spans="1:11" ht="31.95" customHeight="1" x14ac:dyDescent="0.25">
      <c r="A12" s="55" t="s">
        <v>30</v>
      </c>
      <c r="B12" s="42" t="s">
        <v>31</v>
      </c>
      <c r="C12" s="43" t="s">
        <v>129</v>
      </c>
      <c r="D12" s="43">
        <v>2</v>
      </c>
      <c r="E12" s="42" t="s">
        <v>130</v>
      </c>
      <c r="F12" s="44" t="s">
        <v>13</v>
      </c>
      <c r="G12" s="45" t="s">
        <v>66</v>
      </c>
      <c r="H12" s="43" t="s">
        <v>29</v>
      </c>
      <c r="I12" s="46">
        <v>5</v>
      </c>
      <c r="J12" s="47">
        <v>44741</v>
      </c>
      <c r="K12" s="46" t="s">
        <v>18</v>
      </c>
    </row>
    <row r="13" spans="1:11" ht="31.95" customHeight="1" x14ac:dyDescent="0.25">
      <c r="A13" s="56" t="s">
        <v>131</v>
      </c>
      <c r="B13" s="45" t="s">
        <v>132</v>
      </c>
      <c r="C13" s="43" t="s">
        <v>133</v>
      </c>
      <c r="D13" s="43">
        <v>4</v>
      </c>
      <c r="E13" s="19" t="s">
        <v>32</v>
      </c>
      <c r="F13" s="44" t="s">
        <v>13</v>
      </c>
      <c r="G13" s="45" t="s">
        <v>66</v>
      </c>
      <c r="H13" s="43" t="s">
        <v>29</v>
      </c>
      <c r="I13" s="46">
        <v>5</v>
      </c>
      <c r="J13" s="47">
        <v>44739</v>
      </c>
      <c r="K13" s="46" t="s">
        <v>18</v>
      </c>
    </row>
    <row r="14" spans="1:11" ht="31.95" customHeight="1" x14ac:dyDescent="0.25">
      <c r="A14" s="58" t="s">
        <v>134</v>
      </c>
      <c r="B14" s="57" t="s">
        <v>94</v>
      </c>
      <c r="C14" s="43" t="s">
        <v>95</v>
      </c>
      <c r="D14" s="43">
        <v>3</v>
      </c>
      <c r="E14" s="35" t="s">
        <v>135</v>
      </c>
      <c r="F14" s="44" t="s">
        <v>20</v>
      </c>
      <c r="G14" s="45" t="s">
        <v>66</v>
      </c>
      <c r="H14" s="43" t="s">
        <v>29</v>
      </c>
      <c r="I14" s="46">
        <v>5</v>
      </c>
      <c r="J14" s="47">
        <v>44740</v>
      </c>
      <c r="K14" s="46" t="s">
        <v>21</v>
      </c>
    </row>
    <row r="15" spans="1:11" ht="31.95" customHeight="1" x14ac:dyDescent="0.25">
      <c r="A15" s="49" t="s">
        <v>136</v>
      </c>
      <c r="B15" s="58" t="s">
        <v>137</v>
      </c>
      <c r="C15" s="43" t="s">
        <v>138</v>
      </c>
      <c r="D15" s="43">
        <v>3</v>
      </c>
      <c r="E15" s="59" t="s">
        <v>139</v>
      </c>
      <c r="F15" s="44" t="s">
        <v>20</v>
      </c>
      <c r="G15" s="45" t="s">
        <v>66</v>
      </c>
      <c r="H15" s="43" t="s">
        <v>29</v>
      </c>
      <c r="I15" s="46">
        <v>5</v>
      </c>
      <c r="J15" s="47">
        <v>44742</v>
      </c>
      <c r="K15" s="46" t="s">
        <v>18</v>
      </c>
    </row>
    <row r="16" spans="1:11" s="28" customFormat="1" ht="31.95" customHeight="1" x14ac:dyDescent="0.25">
      <c r="A16" s="81"/>
      <c r="B16" s="81"/>
      <c r="C16" s="64"/>
      <c r="D16" s="64">
        <f>SUM(D2:D10)</f>
        <v>24</v>
      </c>
      <c r="E16" s="64">
        <f>SUM(D7:D15)</f>
        <v>24</v>
      </c>
      <c r="F16" s="82"/>
      <c r="G16" s="81"/>
      <c r="H16" s="64"/>
      <c r="I16" s="64"/>
      <c r="J16" s="64"/>
      <c r="K16" s="64"/>
    </row>
    <row r="17" spans="1:11" ht="31.95" customHeight="1" x14ac:dyDescent="0.25">
      <c r="A17" s="74" t="s">
        <v>63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</row>
  </sheetData>
  <autoFilter ref="A1:K16"/>
  <mergeCells count="1">
    <mergeCell ref="A17:K17"/>
  </mergeCells>
  <phoneticPr fontId="3" type="noConversion"/>
  <pageMargins left="0" right="0" top="0.39370078740157483" bottom="0.39370078740157483" header="0.19685039370078741" footer="0.19685039370078741"/>
  <pageSetup paperSize="9" orientation="landscape" r:id="rId1"/>
  <headerFooter alignWithMargins="0">
    <oddHeader>&amp;R&amp;D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pane ySplit="1" topLeftCell="A5" activePane="bottomLeft" state="frozen"/>
      <selection pane="bottomLeft" activeCell="A2" sqref="A2:K15"/>
    </sheetView>
  </sheetViews>
  <sheetFormatPr defaultColWidth="9" defaultRowHeight="31.95" customHeight="1" x14ac:dyDescent="0.25"/>
  <cols>
    <col min="1" max="1" width="7.09765625" style="67" customWidth="1"/>
    <col min="2" max="2" width="15.8984375" style="67" customWidth="1"/>
    <col min="3" max="3" width="17.19921875" style="48" bestFit="1" customWidth="1"/>
    <col min="4" max="4" width="5.09765625" style="48" customWidth="1"/>
    <col min="5" max="5" width="8.69921875" style="48" customWidth="1"/>
    <col min="6" max="6" width="5.8984375" style="67" customWidth="1"/>
    <col min="7" max="7" width="5.5" style="67" customWidth="1"/>
    <col min="8" max="8" width="22.8984375" style="48" customWidth="1"/>
    <col min="9" max="9" width="5" style="48" customWidth="1"/>
    <col min="10" max="10" width="12.19921875" style="48" customWidth="1"/>
    <col min="11" max="11" width="13.5" style="48" customWidth="1"/>
    <col min="12" max="16384" width="9" style="48"/>
  </cols>
  <sheetData>
    <row r="1" spans="1:11" s="40" customFormat="1" ht="31.95" customHeight="1" x14ac:dyDescent="0.25">
      <c r="A1" s="37" t="s">
        <v>0</v>
      </c>
      <c r="B1" s="37" t="s">
        <v>1</v>
      </c>
      <c r="C1" s="38" t="s">
        <v>2</v>
      </c>
      <c r="D1" s="38" t="s">
        <v>3</v>
      </c>
      <c r="E1" s="38" t="s">
        <v>4</v>
      </c>
      <c r="F1" s="37" t="s">
        <v>5</v>
      </c>
      <c r="G1" s="37" t="s">
        <v>6</v>
      </c>
      <c r="H1" s="38" t="s">
        <v>7</v>
      </c>
      <c r="I1" s="38" t="s">
        <v>8</v>
      </c>
      <c r="J1" s="39" t="s">
        <v>9</v>
      </c>
      <c r="K1" s="39" t="s">
        <v>10</v>
      </c>
    </row>
    <row r="2" spans="1:11" ht="31.95" customHeight="1" x14ac:dyDescent="0.25">
      <c r="A2" s="41" t="s">
        <v>115</v>
      </c>
      <c r="B2" s="42" t="s">
        <v>11</v>
      </c>
      <c r="C2" s="43" t="s">
        <v>116</v>
      </c>
      <c r="D2" s="43">
        <v>2</v>
      </c>
      <c r="E2" s="42" t="s">
        <v>43</v>
      </c>
      <c r="F2" s="44" t="s">
        <v>13</v>
      </c>
      <c r="G2" s="45" t="s">
        <v>66</v>
      </c>
      <c r="H2" s="43" t="s">
        <v>49</v>
      </c>
      <c r="I2" s="46">
        <v>57</v>
      </c>
      <c r="J2" s="47">
        <v>44741</v>
      </c>
      <c r="K2" s="46" t="s">
        <v>15</v>
      </c>
    </row>
    <row r="3" spans="1:11" ht="31.95" customHeight="1" x14ac:dyDescent="0.25">
      <c r="A3" s="75" t="s">
        <v>64</v>
      </c>
      <c r="B3" s="42" t="s">
        <v>25</v>
      </c>
      <c r="C3" s="43" t="s">
        <v>65</v>
      </c>
      <c r="D3" s="43">
        <v>2</v>
      </c>
      <c r="E3" s="76" t="s">
        <v>45</v>
      </c>
      <c r="F3" s="44" t="s">
        <v>13</v>
      </c>
      <c r="G3" s="45" t="s">
        <v>66</v>
      </c>
      <c r="H3" s="43" t="s">
        <v>49</v>
      </c>
      <c r="I3" s="46">
        <v>57</v>
      </c>
      <c r="J3" s="47"/>
      <c r="K3" s="46"/>
    </row>
    <row r="4" spans="1:11" ht="31.95" customHeight="1" x14ac:dyDescent="0.25">
      <c r="A4" s="41"/>
      <c r="B4" s="45" t="s">
        <v>93</v>
      </c>
      <c r="C4" s="43" t="s">
        <v>17</v>
      </c>
      <c r="D4" s="43">
        <v>4</v>
      </c>
      <c r="E4" s="46"/>
      <c r="F4" s="44" t="s">
        <v>13</v>
      </c>
      <c r="G4" s="45" t="s">
        <v>66</v>
      </c>
      <c r="H4" s="43" t="s">
        <v>49</v>
      </c>
      <c r="I4" s="46">
        <v>57</v>
      </c>
      <c r="J4" s="47">
        <v>44739</v>
      </c>
      <c r="K4" s="46" t="s">
        <v>18</v>
      </c>
    </row>
    <row r="5" spans="1:11" ht="31.95" customHeight="1" x14ac:dyDescent="0.25">
      <c r="A5" s="49" t="s">
        <v>97</v>
      </c>
      <c r="B5" s="18" t="s">
        <v>117</v>
      </c>
      <c r="C5" s="43" t="s">
        <v>98</v>
      </c>
      <c r="D5" s="43">
        <v>3</v>
      </c>
      <c r="E5" s="46" t="s">
        <v>99</v>
      </c>
      <c r="F5" s="44" t="s">
        <v>20</v>
      </c>
      <c r="G5" s="45" t="s">
        <v>36</v>
      </c>
      <c r="H5" s="43" t="s">
        <v>49</v>
      </c>
      <c r="I5" s="46">
        <v>57</v>
      </c>
      <c r="J5" s="47">
        <v>44742</v>
      </c>
      <c r="K5" s="46" t="s">
        <v>18</v>
      </c>
    </row>
    <row r="6" spans="1:11" ht="31.2" x14ac:dyDescent="0.25">
      <c r="A6" s="77" t="s">
        <v>118</v>
      </c>
      <c r="B6" s="18" t="s">
        <v>119</v>
      </c>
      <c r="C6" s="43" t="s">
        <v>95</v>
      </c>
      <c r="D6" s="43">
        <v>3</v>
      </c>
      <c r="E6" s="46" t="s">
        <v>120</v>
      </c>
      <c r="F6" s="44" t="s">
        <v>20</v>
      </c>
      <c r="G6" s="45" t="s">
        <v>66</v>
      </c>
      <c r="H6" s="43" t="s">
        <v>49</v>
      </c>
      <c r="I6" s="46">
        <v>58</v>
      </c>
      <c r="J6" s="47">
        <v>44740</v>
      </c>
      <c r="K6" s="46" t="s">
        <v>21</v>
      </c>
    </row>
    <row r="7" spans="1:11" ht="31.95" customHeight="1" x14ac:dyDescent="0.25">
      <c r="A7" s="19" t="s">
        <v>121</v>
      </c>
      <c r="B7" s="18" t="s">
        <v>122</v>
      </c>
      <c r="C7" s="43" t="s">
        <v>37</v>
      </c>
      <c r="D7" s="43">
        <v>3</v>
      </c>
      <c r="E7" s="46" t="s">
        <v>102</v>
      </c>
      <c r="F7" s="44" t="s">
        <v>20</v>
      </c>
      <c r="G7" s="45" t="s">
        <v>66</v>
      </c>
      <c r="H7" s="43" t="s">
        <v>123</v>
      </c>
      <c r="I7" s="46">
        <v>61</v>
      </c>
      <c r="J7" s="50">
        <v>44746</v>
      </c>
      <c r="K7" s="46" t="s">
        <v>18</v>
      </c>
    </row>
    <row r="8" spans="1:11" ht="31.95" customHeight="1" x14ac:dyDescent="0.25">
      <c r="A8" s="51" t="s">
        <v>124</v>
      </c>
      <c r="B8" s="52" t="s">
        <v>46</v>
      </c>
      <c r="C8" s="43" t="s">
        <v>103</v>
      </c>
      <c r="D8" s="43">
        <v>2</v>
      </c>
      <c r="E8" s="35" t="s">
        <v>26</v>
      </c>
      <c r="F8" s="44" t="s">
        <v>13</v>
      </c>
      <c r="G8" s="45" t="s">
        <v>66</v>
      </c>
      <c r="H8" s="43" t="s">
        <v>50</v>
      </c>
      <c r="I8" s="46">
        <v>60</v>
      </c>
      <c r="J8" s="47">
        <v>44743</v>
      </c>
      <c r="K8" s="46" t="s">
        <v>18</v>
      </c>
    </row>
    <row r="9" spans="1:11" ht="31.95" customHeight="1" x14ac:dyDescent="0.25">
      <c r="A9" s="18"/>
      <c r="B9" s="53" t="s">
        <v>42</v>
      </c>
      <c r="C9" s="43" t="s">
        <v>106</v>
      </c>
      <c r="D9" s="43">
        <v>1</v>
      </c>
      <c r="E9" s="46"/>
      <c r="F9" s="44" t="s">
        <v>13</v>
      </c>
      <c r="G9" s="45" t="s">
        <v>66</v>
      </c>
      <c r="H9" s="43" t="s">
        <v>50</v>
      </c>
      <c r="I9" s="46">
        <v>60</v>
      </c>
      <c r="J9" s="46"/>
      <c r="K9" s="46"/>
    </row>
    <row r="10" spans="1:11" ht="31.95" customHeight="1" x14ac:dyDescent="0.25">
      <c r="A10" s="54" t="s">
        <v>125</v>
      </c>
      <c r="B10" s="41" t="s">
        <v>126</v>
      </c>
      <c r="C10" s="43" t="s">
        <v>127</v>
      </c>
      <c r="D10" s="43">
        <v>2</v>
      </c>
      <c r="E10" s="46" t="s">
        <v>128</v>
      </c>
      <c r="F10" s="44" t="s">
        <v>105</v>
      </c>
      <c r="G10" s="45" t="s">
        <v>66</v>
      </c>
      <c r="H10" s="43" t="s">
        <v>50</v>
      </c>
      <c r="I10" s="46">
        <v>60</v>
      </c>
      <c r="J10" s="47">
        <v>44747</v>
      </c>
      <c r="K10" s="46" t="s">
        <v>15</v>
      </c>
    </row>
    <row r="11" spans="1:11" ht="31.95" customHeight="1" x14ac:dyDescent="0.25">
      <c r="A11" s="55" t="s">
        <v>30</v>
      </c>
      <c r="B11" s="42" t="s">
        <v>31</v>
      </c>
      <c r="C11" s="43" t="s">
        <v>129</v>
      </c>
      <c r="D11" s="43">
        <v>2</v>
      </c>
      <c r="E11" s="42" t="s">
        <v>130</v>
      </c>
      <c r="F11" s="44" t="s">
        <v>13</v>
      </c>
      <c r="G11" s="45" t="s">
        <v>66</v>
      </c>
      <c r="H11" s="43" t="s">
        <v>51</v>
      </c>
      <c r="I11" s="46">
        <v>3</v>
      </c>
      <c r="J11" s="47">
        <v>44741</v>
      </c>
      <c r="K11" s="46" t="s">
        <v>18</v>
      </c>
    </row>
    <row r="12" spans="1:11" ht="31.95" customHeight="1" x14ac:dyDescent="0.25">
      <c r="A12" s="56" t="s">
        <v>131</v>
      </c>
      <c r="B12" s="45" t="s">
        <v>132</v>
      </c>
      <c r="C12" s="43" t="s">
        <v>133</v>
      </c>
      <c r="D12" s="43">
        <v>4</v>
      </c>
      <c r="E12" s="19" t="s">
        <v>32</v>
      </c>
      <c r="F12" s="44" t="s">
        <v>13</v>
      </c>
      <c r="G12" s="45" t="s">
        <v>66</v>
      </c>
      <c r="H12" s="43" t="s">
        <v>51</v>
      </c>
      <c r="I12" s="46">
        <v>3</v>
      </c>
      <c r="J12" s="47">
        <v>44739</v>
      </c>
      <c r="K12" s="46" t="s">
        <v>18</v>
      </c>
    </row>
    <row r="13" spans="1:11" ht="31.95" customHeight="1" x14ac:dyDescent="0.25">
      <c r="A13" s="58" t="s">
        <v>134</v>
      </c>
      <c r="B13" s="57" t="s">
        <v>94</v>
      </c>
      <c r="C13" s="43" t="s">
        <v>95</v>
      </c>
      <c r="D13" s="43">
        <v>3</v>
      </c>
      <c r="E13" s="35" t="s">
        <v>135</v>
      </c>
      <c r="F13" s="44" t="s">
        <v>20</v>
      </c>
      <c r="G13" s="45" t="s">
        <v>66</v>
      </c>
      <c r="H13" s="43" t="s">
        <v>51</v>
      </c>
      <c r="I13" s="46">
        <v>3</v>
      </c>
      <c r="J13" s="47">
        <v>44740</v>
      </c>
      <c r="K13" s="46" t="s">
        <v>21</v>
      </c>
    </row>
    <row r="14" spans="1:11" ht="31.95" customHeight="1" x14ac:dyDescent="0.25">
      <c r="A14" s="49" t="s">
        <v>136</v>
      </c>
      <c r="B14" s="58" t="s">
        <v>137</v>
      </c>
      <c r="C14" s="43" t="s">
        <v>138</v>
      </c>
      <c r="D14" s="43">
        <v>3</v>
      </c>
      <c r="E14" s="59" t="s">
        <v>139</v>
      </c>
      <c r="F14" s="44" t="s">
        <v>20</v>
      </c>
      <c r="G14" s="45" t="s">
        <v>66</v>
      </c>
      <c r="H14" s="43" t="s">
        <v>51</v>
      </c>
      <c r="I14" s="46">
        <v>3</v>
      </c>
      <c r="J14" s="47">
        <v>44742</v>
      </c>
      <c r="K14" s="46" t="s">
        <v>18</v>
      </c>
    </row>
    <row r="15" spans="1:11" s="66" customFormat="1" ht="31.95" customHeight="1" x14ac:dyDescent="0.25">
      <c r="A15" s="60"/>
      <c r="B15" s="60"/>
      <c r="C15" s="61"/>
      <c r="D15" s="61">
        <f>SUM(D2:D10)</f>
        <v>22</v>
      </c>
      <c r="E15" s="62">
        <f>SUM(D7:D14)</f>
        <v>20</v>
      </c>
      <c r="F15" s="63"/>
      <c r="G15" s="60"/>
      <c r="H15" s="61"/>
      <c r="I15" s="64"/>
      <c r="J15" s="65"/>
      <c r="K15" s="64"/>
    </row>
    <row r="16" spans="1:11" ht="31.95" customHeight="1" x14ac:dyDescent="0.25">
      <c r="A16" s="73" t="s">
        <v>63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</row>
    <row r="17" spans="1:11" ht="31.95" customHeight="1" x14ac:dyDescent="0.25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</row>
  </sheetData>
  <autoFilter ref="A1:K15"/>
  <mergeCells count="1">
    <mergeCell ref="A16:K17"/>
  </mergeCells>
  <phoneticPr fontId="3" type="noConversion"/>
  <pageMargins left="0" right="0" top="0.39370078740157483" bottom="0.39370078740157483" header="0.19685039370078741" footer="0.19685039370078741"/>
  <pageSetup paperSize="9" orientation="landscape" r:id="rId1"/>
  <headerFooter alignWithMargins="0">
    <oddHeader>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6</vt:i4>
      </vt:variant>
    </vt:vector>
  </HeadingPairs>
  <TitlesOfParts>
    <vt:vector size="12" baseType="lpstr">
      <vt:lpstr>21财管</vt:lpstr>
      <vt:lpstr>21工管</vt:lpstr>
      <vt:lpstr>21国贸</vt:lpstr>
      <vt:lpstr>21国商</vt:lpstr>
      <vt:lpstr>21金融</vt:lpstr>
      <vt:lpstr>21市营</vt:lpstr>
      <vt:lpstr>'21财管'!Print_Titles</vt:lpstr>
      <vt:lpstr>'21工管'!Print_Titles</vt:lpstr>
      <vt:lpstr>'21国贸'!Print_Titles</vt:lpstr>
      <vt:lpstr>'21国商'!Print_Titles</vt:lpstr>
      <vt:lpstr>'21金融'!Print_Titles</vt:lpstr>
      <vt:lpstr>'21市营'!Print_Titles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2021-12-13T08:04:54Z</dcterms:created>
  <dcterms:modified xsi:type="dcterms:W3CDTF">2021-12-15T03:49:15Z</dcterms:modified>
</cp:coreProperties>
</file>