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二学期\课表\"/>
    </mc:Choice>
  </mc:AlternateContent>
  <bookViews>
    <workbookView xWindow="0" yWindow="0" windowWidth="23040" windowHeight="9180" activeTab="5"/>
  </bookViews>
  <sheets>
    <sheet name="20财管" sheetId="1" r:id="rId1"/>
    <sheet name="20工管" sheetId="2" r:id="rId2"/>
    <sheet name="20国贸" sheetId="3" r:id="rId3"/>
    <sheet name="20国商" sheetId="4" r:id="rId4"/>
    <sheet name="20金融" sheetId="5" r:id="rId5"/>
    <sheet name="20市营" sheetId="6" r:id="rId6"/>
  </sheets>
  <definedNames>
    <definedName name="_xlnm._FilterDatabase" localSheetId="0" hidden="1">'20财管'!$A$1:$L$12</definedName>
    <definedName name="_xlnm._FilterDatabase" localSheetId="1" hidden="1">'20工管'!$A$1:$L$11</definedName>
    <definedName name="_xlnm._FilterDatabase" localSheetId="2" hidden="1">'20国贸'!$A$1:$L$12</definedName>
    <definedName name="_xlnm._FilterDatabase" localSheetId="3" hidden="1">'20国商'!$A$1:$L$11</definedName>
    <definedName name="_xlnm._FilterDatabase" localSheetId="4" hidden="1">'20金融'!$A$1:$L$12</definedName>
    <definedName name="_xlnm._FilterDatabase" localSheetId="5" hidden="1">'20市营'!$A$1:$L$11</definedName>
    <definedName name="_xlnm.Print_Titles" localSheetId="0">'20财管'!$1:$1</definedName>
    <definedName name="_xlnm.Print_Titles" localSheetId="1">'20工管'!$1:$1</definedName>
    <definedName name="_xlnm.Print_Titles" localSheetId="2">'20国贸'!$1:$1</definedName>
    <definedName name="_xlnm.Print_Titles" localSheetId="3">'20国商'!$1:$1</definedName>
    <definedName name="_xlnm.Print_Titles" localSheetId="4">'20金融'!$1:$1</definedName>
    <definedName name="_xlnm.Print_Titles" localSheetId="5">'20市营'!$1:$1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3" l="1"/>
  <c r="F12" i="3"/>
  <c r="F11" i="6"/>
  <c r="E11" i="6"/>
  <c r="F12" i="5"/>
  <c r="E12" i="5"/>
  <c r="F11" i="4"/>
  <c r="E11" i="4"/>
  <c r="F11" i="2"/>
  <c r="E11" i="2"/>
  <c r="F12" i="1"/>
  <c r="E12" i="1"/>
</calcChain>
</file>

<file path=xl/sharedStrings.xml><?xml version="1.0" encoding="utf-8"?>
<sst xmlns="http://schemas.openxmlformats.org/spreadsheetml/2006/main" count="549" uniqueCount="132">
  <si>
    <t>教师所在院系</t>
    <phoneticPr fontId="3" type="noConversion"/>
  </si>
  <si>
    <t>授课地点</t>
  </si>
  <si>
    <t>上课时间</t>
  </si>
  <si>
    <t>课程名称</t>
  </si>
  <si>
    <t>学分</t>
  </si>
  <si>
    <t>任课教师</t>
  </si>
  <si>
    <t>课程类别</t>
  </si>
  <si>
    <t>周次安排</t>
  </si>
  <si>
    <t>专业</t>
    <phoneticPr fontId="3" type="noConversion"/>
  </si>
  <si>
    <t>人数</t>
    <phoneticPr fontId="3" type="noConversion"/>
  </si>
  <si>
    <t>考试日期</t>
    <phoneticPr fontId="3" type="noConversion"/>
  </si>
  <si>
    <t>考试时间</t>
    <phoneticPr fontId="3" type="noConversion"/>
  </si>
  <si>
    <t>马克思主义学院</t>
    <phoneticPr fontId="3" type="noConversion"/>
  </si>
  <si>
    <t>教306</t>
  </si>
  <si>
    <t>周2-1.2节</t>
  </si>
  <si>
    <t>毛泽东思想和中国特色社会主义理论体系概论（下）</t>
    <phoneticPr fontId="3" type="noConversion"/>
  </si>
  <si>
    <t>通识必修</t>
    <phoneticPr fontId="3" type="noConversion"/>
  </si>
  <si>
    <t>每周</t>
  </si>
  <si>
    <t>20金融（内招）</t>
  </si>
  <si>
    <t>14:30-16:20</t>
  </si>
  <si>
    <t>国际商学院</t>
    <phoneticPr fontId="3" type="noConversion"/>
  </si>
  <si>
    <t>教406</t>
  </si>
  <si>
    <t>周4-1.2.3节</t>
    <phoneticPr fontId="3" type="noConversion"/>
  </si>
  <si>
    <t>国际金融</t>
    <phoneticPr fontId="3" type="noConversion"/>
  </si>
  <si>
    <t>范兆斌</t>
    <phoneticPr fontId="3" type="noConversion"/>
  </si>
  <si>
    <t>专业必修</t>
    <phoneticPr fontId="3" type="noConversion"/>
  </si>
  <si>
    <t>10:20-12:10</t>
    <phoneticPr fontId="3" type="noConversion"/>
  </si>
  <si>
    <t>体育部</t>
    <phoneticPr fontId="3" type="noConversion"/>
  </si>
  <si>
    <t>周1-7.8节</t>
  </si>
  <si>
    <t>体育Ⅳ</t>
    <phoneticPr fontId="3" type="noConversion"/>
  </si>
  <si>
    <t>通识必修</t>
    <phoneticPr fontId="3" type="noConversion"/>
  </si>
  <si>
    <t>20金融</t>
  </si>
  <si>
    <t>智能科学与工程学院</t>
    <phoneticPr fontId="3" type="noConversion"/>
  </si>
  <si>
    <r>
      <rPr>
        <sz val="12"/>
        <rFont val="宋体"/>
        <family val="3"/>
        <charset val="134"/>
      </rPr>
      <t>阶梯</t>
    </r>
    <r>
      <rPr>
        <sz val="12"/>
        <rFont val="Times New Roman"/>
        <family val="1"/>
      </rPr>
      <t>4</t>
    </r>
  </si>
  <si>
    <t>周3-7.8.9节</t>
  </si>
  <si>
    <t>概率论与数理统计</t>
    <phoneticPr fontId="3" type="noConversion"/>
  </si>
  <si>
    <t>王为民</t>
    <phoneticPr fontId="3" type="noConversion"/>
  </si>
  <si>
    <t>基础必修</t>
    <phoneticPr fontId="3" type="noConversion"/>
  </si>
  <si>
    <t>实C113</t>
    <phoneticPr fontId="3" type="noConversion"/>
  </si>
  <si>
    <t>周5-1.2.3节</t>
    <phoneticPr fontId="3" type="noConversion"/>
  </si>
  <si>
    <t>国际贸易</t>
    <phoneticPr fontId="3" type="noConversion"/>
  </si>
  <si>
    <t>胡晓丹</t>
    <phoneticPr fontId="3" type="noConversion"/>
  </si>
  <si>
    <t>14:30-16:20</t>
    <phoneticPr fontId="3" type="noConversion"/>
  </si>
  <si>
    <t>实C213</t>
    <phoneticPr fontId="3" type="noConversion"/>
  </si>
  <si>
    <t>周2-7.8.9节</t>
    <phoneticPr fontId="3" type="noConversion"/>
  </si>
  <si>
    <t>公共经济学</t>
    <phoneticPr fontId="3" type="noConversion"/>
  </si>
  <si>
    <t>林学军</t>
    <phoneticPr fontId="3" type="noConversion"/>
  </si>
  <si>
    <t>教304</t>
  </si>
  <si>
    <t>周5-7.8.9节</t>
    <phoneticPr fontId="3" type="noConversion"/>
  </si>
  <si>
    <t>金融工程</t>
    <phoneticPr fontId="3" type="noConversion"/>
  </si>
  <si>
    <t>殷炼乾</t>
    <phoneticPr fontId="3" type="noConversion"/>
  </si>
  <si>
    <t>20金融（内招必修，外招选修）</t>
  </si>
  <si>
    <t>08:00-09:50</t>
  </si>
  <si>
    <t>实C201</t>
  </si>
  <si>
    <t>周1-1.2节</t>
    <phoneticPr fontId="3" type="noConversion"/>
  </si>
  <si>
    <t>金融市场学</t>
    <phoneticPr fontId="3" type="noConversion"/>
  </si>
  <si>
    <t>黄卫华</t>
    <phoneticPr fontId="3" type="noConversion"/>
  </si>
  <si>
    <t>专业选修</t>
    <phoneticPr fontId="3" type="noConversion"/>
  </si>
  <si>
    <t>翻译学院</t>
    <phoneticPr fontId="3" type="noConversion"/>
  </si>
  <si>
    <t>周1-N11.12节</t>
    <phoneticPr fontId="3" type="noConversion"/>
  </si>
  <si>
    <t>高级英语课程群</t>
    <phoneticPr fontId="3" type="noConversion"/>
  </si>
  <si>
    <t>通识选修</t>
    <phoneticPr fontId="3" type="noConversion"/>
  </si>
  <si>
    <t>教415</t>
  </si>
  <si>
    <t>周3-1.2.3节</t>
    <phoneticPr fontId="3" type="noConversion"/>
  </si>
  <si>
    <t>20金融（外招）</t>
    <phoneticPr fontId="3" type="noConversion"/>
  </si>
  <si>
    <t>教506</t>
  </si>
  <si>
    <t>毛泽东思想和中国特色社会主义理论体系概论（下）</t>
    <phoneticPr fontId="3" type="noConversion"/>
  </si>
  <si>
    <t>彭文平</t>
  </si>
  <si>
    <t>20财管（内招）</t>
  </si>
  <si>
    <t>人力资源管理</t>
    <phoneticPr fontId="3" type="noConversion"/>
  </si>
  <si>
    <t>詹小慧</t>
    <phoneticPr fontId="3" type="noConversion"/>
  </si>
  <si>
    <t>周2-3.4节</t>
  </si>
  <si>
    <t>20财管</t>
  </si>
  <si>
    <r>
      <rPr>
        <sz val="11"/>
        <color rgb="FF000000"/>
        <rFont val="宋体"/>
        <family val="3"/>
        <charset val="134"/>
      </rPr>
      <t>实</t>
    </r>
    <r>
      <rPr>
        <sz val="11"/>
        <color rgb="FF000000"/>
        <rFont val="Times New Roman"/>
        <family val="1"/>
      </rPr>
      <t>C307</t>
    </r>
    <phoneticPr fontId="3" type="noConversion"/>
  </si>
  <si>
    <t>刘中学</t>
    <phoneticPr fontId="3" type="noConversion"/>
  </si>
  <si>
    <t>实C201</t>
    <phoneticPr fontId="3" type="noConversion"/>
  </si>
  <si>
    <t>市场营销学</t>
    <phoneticPr fontId="3" type="noConversion"/>
  </si>
  <si>
    <t>杨学军</t>
    <phoneticPr fontId="3" type="noConversion"/>
  </si>
  <si>
    <t>管理信息系统</t>
    <phoneticPr fontId="3" type="noConversion"/>
  </si>
  <si>
    <t>刘静岩</t>
    <phoneticPr fontId="3" type="noConversion"/>
  </si>
  <si>
    <t>基础选修</t>
    <phoneticPr fontId="3" type="noConversion"/>
  </si>
  <si>
    <t>实C105</t>
  </si>
  <si>
    <t>周1-3.4节</t>
    <phoneticPr fontId="3" type="noConversion"/>
  </si>
  <si>
    <t>税务会计</t>
    <phoneticPr fontId="3" type="noConversion"/>
  </si>
  <si>
    <t>陈天勇</t>
    <phoneticPr fontId="3" type="noConversion"/>
  </si>
  <si>
    <t>教423</t>
    <phoneticPr fontId="3" type="noConversion"/>
  </si>
  <si>
    <t>周3-1.2.3节</t>
    <phoneticPr fontId="3" type="noConversion"/>
  </si>
  <si>
    <t>国际商务</t>
    <phoneticPr fontId="3" type="noConversion"/>
  </si>
  <si>
    <t>姜丽群</t>
    <phoneticPr fontId="3" type="noConversion"/>
  </si>
  <si>
    <t>专业选修</t>
    <phoneticPr fontId="3" type="noConversion"/>
  </si>
  <si>
    <t>国际商学院</t>
    <phoneticPr fontId="3" type="noConversion"/>
  </si>
  <si>
    <t>周2-N11.12.13节</t>
    <phoneticPr fontId="3" type="noConversion"/>
  </si>
  <si>
    <t>人力资源管理</t>
    <phoneticPr fontId="3" type="noConversion"/>
  </si>
  <si>
    <t>杨廷钫</t>
    <phoneticPr fontId="3" type="noConversion"/>
  </si>
  <si>
    <t>基础必修</t>
    <phoneticPr fontId="3" type="noConversion"/>
  </si>
  <si>
    <t>20财管（外招）</t>
    <phoneticPr fontId="3" type="noConversion"/>
  </si>
  <si>
    <t>周1-9.10节</t>
  </si>
  <si>
    <t>20工管（内招）</t>
  </si>
  <si>
    <t>20工管</t>
  </si>
  <si>
    <t>教414</t>
  </si>
  <si>
    <t>实C305</t>
    <phoneticPr fontId="3" type="noConversion"/>
  </si>
  <si>
    <t>黄东林</t>
    <phoneticPr fontId="3" type="noConversion"/>
  </si>
  <si>
    <t xml:space="preserve">周1-N11.12节      </t>
    <phoneticPr fontId="3" type="noConversion"/>
  </si>
  <si>
    <t>教420</t>
  </si>
  <si>
    <t>投资基金</t>
    <phoneticPr fontId="3" type="noConversion"/>
  </si>
  <si>
    <t>黄上国</t>
    <phoneticPr fontId="3" type="noConversion"/>
  </si>
  <si>
    <t>20市营（内招）</t>
  </si>
  <si>
    <t>20市营</t>
  </si>
  <si>
    <t>周1-7.8.9节</t>
  </si>
  <si>
    <t>周2-N11.12.13节</t>
    <phoneticPr fontId="3" type="noConversion"/>
  </si>
  <si>
    <t>杨廷钫</t>
    <phoneticPr fontId="3" type="noConversion"/>
  </si>
  <si>
    <t>教415</t>
    <phoneticPr fontId="3" type="noConversion"/>
  </si>
  <si>
    <t>周3-7.8.9节</t>
    <phoneticPr fontId="3" type="noConversion"/>
  </si>
  <si>
    <t>王文峰</t>
    <phoneticPr fontId="3" type="noConversion"/>
  </si>
  <si>
    <t>教423</t>
    <phoneticPr fontId="3" type="noConversion"/>
  </si>
  <si>
    <t>国际商务</t>
    <phoneticPr fontId="3" type="noConversion"/>
  </si>
  <si>
    <t>姜丽群</t>
    <phoneticPr fontId="3" type="noConversion"/>
  </si>
  <si>
    <t>李莹</t>
  </si>
  <si>
    <t>20国贸（内招）</t>
  </si>
  <si>
    <t>20国贸</t>
  </si>
  <si>
    <t>教212</t>
    <phoneticPr fontId="3" type="noConversion"/>
  </si>
  <si>
    <t>周4-N11.12.13节</t>
    <phoneticPr fontId="3" type="noConversion"/>
  </si>
  <si>
    <t>教420</t>
    <phoneticPr fontId="3" type="noConversion"/>
  </si>
  <si>
    <t>周1-2.3.4节</t>
    <phoneticPr fontId="3" type="noConversion"/>
  </si>
  <si>
    <t>保险学</t>
    <phoneticPr fontId="3" type="noConversion"/>
  </si>
  <si>
    <t>20国贸（外招）</t>
    <phoneticPr fontId="3" type="noConversion"/>
  </si>
  <si>
    <t>20国商（内招）</t>
  </si>
  <si>
    <t>20国商</t>
  </si>
  <si>
    <t>实B207</t>
    <phoneticPr fontId="3" type="noConversion"/>
  </si>
  <si>
    <t>国际贸易理论与实务</t>
    <phoneticPr fontId="3" type="noConversion"/>
  </si>
  <si>
    <t>卜国琴</t>
    <phoneticPr fontId="3" type="noConversion"/>
  </si>
  <si>
    <t>刘晓雷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</si>
</sst>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0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shrinkToFit="1"/>
    </xf>
    <xf numFmtId="176" fontId="6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5" fillId="0" borderId="1" xfId="2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2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58" fontId="1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1" fillId="2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58" fontId="1" fillId="2" borderId="1" xfId="1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1" fillId="2" borderId="1" xfId="2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/>
    </xf>
    <xf numFmtId="58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58" fontId="1" fillId="2" borderId="2" xfId="1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3">
    <cellStyle name="常规" xfId="0" builtinId="0"/>
    <cellStyle name="常规 3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 sqref="A1:XFD1048576"/>
    </sheetView>
  </sheetViews>
  <sheetFormatPr defaultRowHeight="30" customHeight="1" x14ac:dyDescent="0.25"/>
  <cols>
    <col min="1" max="1" width="12.8984375" style="59" customWidth="1"/>
    <col min="2" max="2" width="6.5" style="50" customWidth="1"/>
    <col min="3" max="3" width="14.59765625" style="59" customWidth="1"/>
    <col min="4" max="4" width="25.8984375" style="50" customWidth="1"/>
    <col min="5" max="5" width="5.296875" style="50" customWidth="1"/>
    <col min="6" max="6" width="8.5" style="50" bestFit="1" customWidth="1"/>
    <col min="7" max="7" width="9.8984375" style="50" customWidth="1"/>
    <col min="8" max="8" width="4.8984375" style="50" customWidth="1"/>
    <col min="9" max="9" width="15.19921875" style="50" bestFit="1" customWidth="1"/>
    <col min="10" max="10" width="5.69921875" style="50" customWidth="1"/>
    <col min="11" max="11" width="10.19921875" style="50" bestFit="1" customWidth="1"/>
    <col min="12" max="12" width="14.59765625" style="50" customWidth="1"/>
    <col min="13" max="16384" width="8.796875" style="50"/>
  </cols>
  <sheetData>
    <row r="1" spans="1:12" s="44" customFormat="1" ht="30" customHeight="1" x14ac:dyDescent="0.25">
      <c r="A1" s="40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2" t="s">
        <v>5</v>
      </c>
      <c r="G1" s="41" t="s">
        <v>6</v>
      </c>
      <c r="H1" s="41" t="s">
        <v>7</v>
      </c>
      <c r="I1" s="42" t="s">
        <v>8</v>
      </c>
      <c r="J1" s="42" t="s">
        <v>9</v>
      </c>
      <c r="K1" s="43" t="s">
        <v>10</v>
      </c>
      <c r="L1" s="43" t="s">
        <v>11</v>
      </c>
    </row>
    <row r="2" spans="1:12" ht="30" customHeight="1" x14ac:dyDescent="0.25">
      <c r="A2" s="31" t="s">
        <v>12</v>
      </c>
      <c r="B2" s="45" t="s">
        <v>65</v>
      </c>
      <c r="C2" s="8" t="s">
        <v>14</v>
      </c>
      <c r="D2" s="46" t="s">
        <v>66</v>
      </c>
      <c r="E2" s="47">
        <v>3</v>
      </c>
      <c r="F2" s="48" t="s">
        <v>67</v>
      </c>
      <c r="G2" s="46" t="s">
        <v>30</v>
      </c>
      <c r="H2" s="22" t="s">
        <v>17</v>
      </c>
      <c r="I2" s="47" t="s">
        <v>68</v>
      </c>
      <c r="J2" s="47">
        <v>65</v>
      </c>
      <c r="K2" s="49">
        <v>44739</v>
      </c>
      <c r="L2" s="8" t="s">
        <v>19</v>
      </c>
    </row>
    <row r="3" spans="1:12" ht="30" customHeight="1" x14ac:dyDescent="0.25">
      <c r="A3" s="31" t="s">
        <v>20</v>
      </c>
      <c r="B3" s="51" t="s">
        <v>65</v>
      </c>
      <c r="C3" s="52" t="s">
        <v>22</v>
      </c>
      <c r="D3" s="46" t="s">
        <v>69</v>
      </c>
      <c r="E3" s="47">
        <v>3</v>
      </c>
      <c r="F3" s="8" t="s">
        <v>70</v>
      </c>
      <c r="G3" s="46" t="s">
        <v>37</v>
      </c>
      <c r="H3" s="22" t="s">
        <v>17</v>
      </c>
      <c r="I3" s="47" t="s">
        <v>68</v>
      </c>
      <c r="J3" s="47">
        <v>65</v>
      </c>
      <c r="K3" s="32">
        <v>44741</v>
      </c>
      <c r="L3" s="8" t="s">
        <v>19</v>
      </c>
    </row>
    <row r="4" spans="1:12" ht="30" customHeight="1" x14ac:dyDescent="0.25">
      <c r="A4" s="31" t="s">
        <v>27</v>
      </c>
      <c r="B4" s="18"/>
      <c r="C4" s="22" t="s">
        <v>71</v>
      </c>
      <c r="D4" s="46" t="s">
        <v>29</v>
      </c>
      <c r="E4" s="47">
        <v>1</v>
      </c>
      <c r="F4" s="8"/>
      <c r="G4" s="46" t="s">
        <v>30</v>
      </c>
      <c r="H4" s="22" t="s">
        <v>17</v>
      </c>
      <c r="I4" s="47" t="s">
        <v>72</v>
      </c>
      <c r="J4" s="47">
        <v>67</v>
      </c>
      <c r="K4" s="53"/>
      <c r="L4" s="8"/>
    </row>
    <row r="5" spans="1:12" ht="30" customHeight="1" x14ac:dyDescent="0.25">
      <c r="A5" s="31" t="s">
        <v>32</v>
      </c>
      <c r="B5" s="54" t="s">
        <v>73</v>
      </c>
      <c r="C5" s="55" t="s">
        <v>34</v>
      </c>
      <c r="D5" s="46" t="s">
        <v>35</v>
      </c>
      <c r="E5" s="47">
        <v>3</v>
      </c>
      <c r="F5" s="8" t="s">
        <v>74</v>
      </c>
      <c r="G5" s="46" t="s">
        <v>37</v>
      </c>
      <c r="H5" s="22" t="s">
        <v>17</v>
      </c>
      <c r="I5" s="47" t="s">
        <v>72</v>
      </c>
      <c r="J5" s="47">
        <v>67</v>
      </c>
      <c r="K5" s="49">
        <v>44743</v>
      </c>
      <c r="L5" s="8" t="s">
        <v>19</v>
      </c>
    </row>
    <row r="6" spans="1:12" ht="30" customHeight="1" x14ac:dyDescent="0.25">
      <c r="A6" s="31" t="s">
        <v>20</v>
      </c>
      <c r="B6" s="30" t="s">
        <v>75</v>
      </c>
      <c r="C6" s="48" t="s">
        <v>44</v>
      </c>
      <c r="D6" s="46" t="s">
        <v>76</v>
      </c>
      <c r="E6" s="47">
        <v>3</v>
      </c>
      <c r="F6" s="31" t="s">
        <v>77</v>
      </c>
      <c r="G6" s="46" t="s">
        <v>37</v>
      </c>
      <c r="H6" s="22" t="s">
        <v>17</v>
      </c>
      <c r="I6" s="47" t="s">
        <v>72</v>
      </c>
      <c r="J6" s="47">
        <v>67</v>
      </c>
      <c r="K6" s="49">
        <v>44747</v>
      </c>
      <c r="L6" s="8" t="s">
        <v>26</v>
      </c>
    </row>
    <row r="7" spans="1:12" ht="30" customHeight="1" x14ac:dyDescent="0.25">
      <c r="A7" s="31" t="s">
        <v>58</v>
      </c>
      <c r="B7" s="18"/>
      <c r="C7" s="56" t="s">
        <v>59</v>
      </c>
      <c r="D7" s="46" t="s">
        <v>60</v>
      </c>
      <c r="E7" s="47">
        <v>2</v>
      </c>
      <c r="F7" s="8"/>
      <c r="G7" s="46" t="s">
        <v>61</v>
      </c>
      <c r="H7" s="22" t="s">
        <v>17</v>
      </c>
      <c r="I7" s="47" t="s">
        <v>72</v>
      </c>
      <c r="J7" s="47">
        <v>67</v>
      </c>
      <c r="K7" s="53"/>
      <c r="L7" s="8"/>
    </row>
    <row r="8" spans="1:12" ht="30" customHeight="1" x14ac:dyDescent="0.25">
      <c r="A8" s="31" t="s">
        <v>20</v>
      </c>
      <c r="B8" s="57" t="s">
        <v>62</v>
      </c>
      <c r="C8" s="18" t="s">
        <v>39</v>
      </c>
      <c r="D8" s="46" t="s">
        <v>78</v>
      </c>
      <c r="E8" s="47">
        <v>3</v>
      </c>
      <c r="F8" s="8" t="s">
        <v>79</v>
      </c>
      <c r="G8" s="46" t="s">
        <v>80</v>
      </c>
      <c r="H8" s="22" t="s">
        <v>17</v>
      </c>
      <c r="I8" s="47" t="s">
        <v>72</v>
      </c>
      <c r="J8" s="47">
        <v>67</v>
      </c>
      <c r="K8" s="32">
        <v>44746</v>
      </c>
      <c r="L8" s="8" t="s">
        <v>19</v>
      </c>
    </row>
    <row r="9" spans="1:12" ht="30" customHeight="1" x14ac:dyDescent="0.25">
      <c r="A9" s="31" t="s">
        <v>20</v>
      </c>
      <c r="B9" s="51" t="s">
        <v>81</v>
      </c>
      <c r="C9" s="22" t="s">
        <v>82</v>
      </c>
      <c r="D9" s="46" t="s">
        <v>83</v>
      </c>
      <c r="E9" s="47">
        <v>2</v>
      </c>
      <c r="F9" s="8" t="s">
        <v>84</v>
      </c>
      <c r="G9" s="46" t="s">
        <v>57</v>
      </c>
      <c r="H9" s="22" t="s">
        <v>17</v>
      </c>
      <c r="I9" s="47" t="s">
        <v>72</v>
      </c>
      <c r="J9" s="47">
        <v>67</v>
      </c>
      <c r="K9" s="32">
        <v>44746</v>
      </c>
      <c r="L9" s="8" t="s">
        <v>52</v>
      </c>
    </row>
    <row r="10" spans="1:12" ht="30" customHeight="1" x14ac:dyDescent="0.25">
      <c r="A10" s="31" t="s">
        <v>20</v>
      </c>
      <c r="B10" s="51" t="s">
        <v>85</v>
      </c>
      <c r="C10" s="25" t="s">
        <v>86</v>
      </c>
      <c r="D10" s="46" t="s">
        <v>87</v>
      </c>
      <c r="E10" s="47">
        <v>3</v>
      </c>
      <c r="F10" s="8" t="s">
        <v>88</v>
      </c>
      <c r="G10" s="46" t="s">
        <v>89</v>
      </c>
      <c r="H10" s="22" t="s">
        <v>17</v>
      </c>
      <c r="I10" s="47" t="s">
        <v>72</v>
      </c>
      <c r="J10" s="47">
        <v>67</v>
      </c>
      <c r="K10" s="32">
        <v>44742</v>
      </c>
      <c r="L10" s="8" t="s">
        <v>19</v>
      </c>
    </row>
    <row r="11" spans="1:12" ht="30" customHeight="1" x14ac:dyDescent="0.25">
      <c r="A11" s="31" t="s">
        <v>90</v>
      </c>
      <c r="B11" s="51" t="s">
        <v>21</v>
      </c>
      <c r="C11" s="58" t="s">
        <v>91</v>
      </c>
      <c r="D11" s="46" t="s">
        <v>92</v>
      </c>
      <c r="E11" s="47">
        <v>3</v>
      </c>
      <c r="F11" s="31" t="s">
        <v>93</v>
      </c>
      <c r="G11" s="46" t="s">
        <v>94</v>
      </c>
      <c r="H11" s="22" t="s">
        <v>17</v>
      </c>
      <c r="I11" s="47" t="s">
        <v>95</v>
      </c>
      <c r="J11" s="47">
        <v>2</v>
      </c>
      <c r="K11" s="32">
        <v>44741</v>
      </c>
      <c r="L11" s="8" t="s">
        <v>19</v>
      </c>
    </row>
    <row r="12" spans="1:12" ht="30" customHeight="1" x14ac:dyDescent="0.25">
      <c r="E12" s="50">
        <f>SUM(E2:E10)</f>
        <v>23</v>
      </c>
      <c r="F12" s="50">
        <f>SUM(E4:E11)</f>
        <v>20</v>
      </c>
    </row>
  </sheetData>
  <autoFilter ref="A1:L12"/>
  <phoneticPr fontId="3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 activeCell="F2" sqref="F2"/>
    </sheetView>
  </sheetViews>
  <sheetFormatPr defaultRowHeight="30" customHeight="1" x14ac:dyDescent="0.25"/>
  <cols>
    <col min="1" max="1" width="12.8984375" style="39" customWidth="1"/>
    <col min="2" max="2" width="6.5" style="15" customWidth="1"/>
    <col min="3" max="3" width="14.59765625" style="39" customWidth="1"/>
    <col min="4" max="4" width="25.8984375" style="15" customWidth="1"/>
    <col min="5" max="5" width="5.296875" style="15" customWidth="1"/>
    <col min="6" max="6" width="8.5" style="15" bestFit="1" customWidth="1"/>
    <col min="7" max="7" width="9.8984375" style="15" customWidth="1"/>
    <col min="8" max="8" width="4.8984375" style="15" customWidth="1"/>
    <col min="9" max="9" width="15.19921875" style="15" bestFit="1" customWidth="1"/>
    <col min="10" max="10" width="5.69921875" style="15" customWidth="1"/>
    <col min="11" max="11" width="10.19921875" style="15" bestFit="1" customWidth="1"/>
    <col min="12" max="12" width="14.59765625" style="15" customWidth="1"/>
    <col min="13" max="16384" width="8.796875" style="15"/>
  </cols>
  <sheetData>
    <row r="1" spans="1:12" s="5" customFormat="1" ht="30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4" t="s">
        <v>11</v>
      </c>
    </row>
    <row r="2" spans="1:12" ht="30" customHeight="1" x14ac:dyDescent="0.25">
      <c r="A2" s="6" t="s">
        <v>12</v>
      </c>
      <c r="B2" s="7" t="s">
        <v>13</v>
      </c>
      <c r="C2" s="8" t="s">
        <v>96</v>
      </c>
      <c r="D2" s="9" t="s">
        <v>66</v>
      </c>
      <c r="E2" s="10">
        <v>3</v>
      </c>
      <c r="F2" s="11" t="s">
        <v>131</v>
      </c>
      <c r="G2" s="9" t="s">
        <v>30</v>
      </c>
      <c r="H2" s="12" t="s">
        <v>17</v>
      </c>
      <c r="I2" s="10" t="s">
        <v>97</v>
      </c>
      <c r="J2" s="10">
        <v>55</v>
      </c>
      <c r="K2" s="13">
        <v>44739</v>
      </c>
      <c r="L2" s="14" t="s">
        <v>19</v>
      </c>
    </row>
    <row r="3" spans="1:12" ht="30" customHeight="1" x14ac:dyDescent="0.25">
      <c r="A3" s="34" t="s">
        <v>27</v>
      </c>
      <c r="B3" s="19"/>
      <c r="C3" s="12" t="s">
        <v>71</v>
      </c>
      <c r="D3" s="10" t="s">
        <v>29</v>
      </c>
      <c r="E3" s="10">
        <v>1</v>
      </c>
      <c r="F3" s="10"/>
      <c r="G3" s="9" t="s">
        <v>30</v>
      </c>
      <c r="H3" s="12" t="s">
        <v>17</v>
      </c>
      <c r="I3" s="10" t="s">
        <v>98</v>
      </c>
      <c r="J3" s="14">
        <v>63</v>
      </c>
      <c r="K3" s="14"/>
      <c r="L3" s="35"/>
    </row>
    <row r="4" spans="1:12" ht="30" customHeight="1" x14ac:dyDescent="0.25">
      <c r="A4" s="34" t="s">
        <v>32</v>
      </c>
      <c r="B4" s="29" t="s">
        <v>73</v>
      </c>
      <c r="C4" s="21" t="s">
        <v>34</v>
      </c>
      <c r="D4" s="10" t="s">
        <v>35</v>
      </c>
      <c r="E4" s="10">
        <v>3</v>
      </c>
      <c r="F4" s="14" t="s">
        <v>74</v>
      </c>
      <c r="G4" s="9" t="s">
        <v>37</v>
      </c>
      <c r="H4" s="12" t="s">
        <v>17</v>
      </c>
      <c r="I4" s="10" t="s">
        <v>98</v>
      </c>
      <c r="J4" s="14">
        <v>63</v>
      </c>
      <c r="K4" s="13">
        <v>44743</v>
      </c>
      <c r="L4" s="14" t="s">
        <v>19</v>
      </c>
    </row>
    <row r="5" spans="1:12" ht="30" customHeight="1" x14ac:dyDescent="0.25">
      <c r="A5" s="6" t="s">
        <v>20</v>
      </c>
      <c r="B5" s="16" t="s">
        <v>99</v>
      </c>
      <c r="C5" s="19" t="s">
        <v>63</v>
      </c>
      <c r="D5" s="10" t="s">
        <v>69</v>
      </c>
      <c r="E5" s="10">
        <v>3</v>
      </c>
      <c r="F5" s="31" t="s">
        <v>79</v>
      </c>
      <c r="G5" s="9" t="s">
        <v>37</v>
      </c>
      <c r="H5" s="12" t="s">
        <v>17</v>
      </c>
      <c r="I5" s="10" t="s">
        <v>98</v>
      </c>
      <c r="J5" s="14">
        <v>63</v>
      </c>
      <c r="K5" s="28">
        <v>44741</v>
      </c>
      <c r="L5" s="14" t="s">
        <v>19</v>
      </c>
    </row>
    <row r="6" spans="1:12" ht="30" customHeight="1" x14ac:dyDescent="0.25">
      <c r="A6" s="6" t="s">
        <v>20</v>
      </c>
      <c r="B6" s="16" t="s">
        <v>100</v>
      </c>
      <c r="C6" s="19" t="s">
        <v>39</v>
      </c>
      <c r="D6" s="10" t="s">
        <v>78</v>
      </c>
      <c r="E6" s="10">
        <v>3</v>
      </c>
      <c r="F6" s="14" t="s">
        <v>101</v>
      </c>
      <c r="G6" s="9" t="s">
        <v>37</v>
      </c>
      <c r="H6" s="12" t="s">
        <v>17</v>
      </c>
      <c r="I6" s="10" t="s">
        <v>98</v>
      </c>
      <c r="J6" s="14">
        <v>63</v>
      </c>
      <c r="K6" s="28">
        <v>44746</v>
      </c>
      <c r="L6" s="14" t="s">
        <v>19</v>
      </c>
    </row>
    <row r="7" spans="1:12" ht="30" customHeight="1" x14ac:dyDescent="0.25">
      <c r="A7" s="6" t="s">
        <v>20</v>
      </c>
      <c r="B7" s="30" t="s">
        <v>75</v>
      </c>
      <c r="C7" s="36" t="s">
        <v>44</v>
      </c>
      <c r="D7" s="10" t="s">
        <v>76</v>
      </c>
      <c r="E7" s="10">
        <v>3</v>
      </c>
      <c r="F7" s="14" t="s">
        <v>77</v>
      </c>
      <c r="G7" s="9" t="s">
        <v>37</v>
      </c>
      <c r="H7" s="12" t="s">
        <v>17</v>
      </c>
      <c r="I7" s="10" t="s">
        <v>98</v>
      </c>
      <c r="J7" s="14">
        <v>63</v>
      </c>
      <c r="K7" s="13">
        <v>44747</v>
      </c>
      <c r="L7" s="14" t="s">
        <v>26</v>
      </c>
    </row>
    <row r="8" spans="1:12" ht="30" customHeight="1" x14ac:dyDescent="0.25">
      <c r="A8" s="34" t="s">
        <v>58</v>
      </c>
      <c r="B8" s="19"/>
      <c r="C8" s="26" t="s">
        <v>102</v>
      </c>
      <c r="D8" s="10" t="s">
        <v>60</v>
      </c>
      <c r="E8" s="10">
        <v>2</v>
      </c>
      <c r="F8" s="14"/>
      <c r="G8" s="9" t="s">
        <v>61</v>
      </c>
      <c r="H8" s="12" t="s">
        <v>17</v>
      </c>
      <c r="I8" s="10" t="s">
        <v>98</v>
      </c>
      <c r="J8" s="14">
        <v>63</v>
      </c>
      <c r="K8" s="14"/>
      <c r="L8" s="14"/>
    </row>
    <row r="9" spans="1:12" ht="30" customHeight="1" x14ac:dyDescent="0.25">
      <c r="A9" s="34" t="s">
        <v>20</v>
      </c>
      <c r="B9" s="24" t="s">
        <v>81</v>
      </c>
      <c r="C9" s="12" t="s">
        <v>82</v>
      </c>
      <c r="D9" s="10" t="s">
        <v>83</v>
      </c>
      <c r="E9" s="10">
        <v>2</v>
      </c>
      <c r="F9" s="14" t="s">
        <v>84</v>
      </c>
      <c r="G9" s="9" t="s">
        <v>57</v>
      </c>
      <c r="H9" s="12" t="s">
        <v>17</v>
      </c>
      <c r="I9" s="10" t="s">
        <v>98</v>
      </c>
      <c r="J9" s="14">
        <v>63</v>
      </c>
      <c r="K9" s="32">
        <v>44746</v>
      </c>
      <c r="L9" s="14" t="s">
        <v>52</v>
      </c>
    </row>
    <row r="10" spans="1:12" ht="30" customHeight="1" x14ac:dyDescent="0.25">
      <c r="A10" s="34" t="s">
        <v>20</v>
      </c>
      <c r="B10" s="16" t="s">
        <v>103</v>
      </c>
      <c r="C10" s="37" t="s">
        <v>48</v>
      </c>
      <c r="D10" s="10" t="s">
        <v>104</v>
      </c>
      <c r="E10" s="10">
        <v>3</v>
      </c>
      <c r="F10" s="14" t="s">
        <v>105</v>
      </c>
      <c r="G10" s="9" t="s">
        <v>57</v>
      </c>
      <c r="H10" s="12" t="s">
        <v>17</v>
      </c>
      <c r="I10" s="10" t="s">
        <v>98</v>
      </c>
      <c r="J10" s="14">
        <v>63</v>
      </c>
      <c r="K10" s="28">
        <v>44740</v>
      </c>
      <c r="L10" s="14" t="s">
        <v>19</v>
      </c>
    </row>
    <row r="11" spans="1:12" ht="30" customHeight="1" x14ac:dyDescent="0.25">
      <c r="A11" s="38"/>
      <c r="B11" s="27"/>
      <c r="C11" s="38"/>
      <c r="D11" s="27"/>
      <c r="E11" s="27">
        <f>SUM(E2:E10)</f>
        <v>23</v>
      </c>
      <c r="F11" s="27">
        <f>SUM(E3:E10)</f>
        <v>20</v>
      </c>
      <c r="G11" s="27"/>
      <c r="H11" s="27"/>
      <c r="I11" s="27"/>
      <c r="J11" s="27"/>
      <c r="K11" s="27"/>
      <c r="L11" s="27"/>
    </row>
    <row r="12" spans="1:12" ht="30" customHeight="1" x14ac:dyDescent="0.25">
      <c r="A12" s="38"/>
      <c r="B12" s="27"/>
      <c r="C12" s="38"/>
      <c r="D12" s="27"/>
      <c r="E12" s="27"/>
      <c r="F12" s="27"/>
      <c r="G12" s="27"/>
      <c r="H12" s="27"/>
      <c r="I12" s="27"/>
      <c r="J12" s="27"/>
      <c r="K12" s="27"/>
      <c r="L12" s="27"/>
    </row>
  </sheetData>
  <autoFilter ref="A1:L11"/>
  <phoneticPr fontId="3" type="noConversion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 sqref="A1:XFD1048576"/>
    </sheetView>
  </sheetViews>
  <sheetFormatPr defaultRowHeight="30" customHeight="1" x14ac:dyDescent="0.25"/>
  <cols>
    <col min="1" max="1" width="12.8984375" style="59" customWidth="1"/>
    <col min="2" max="2" width="6.5" style="50" customWidth="1"/>
    <col min="3" max="3" width="14.59765625" style="59" customWidth="1"/>
    <col min="4" max="4" width="25.8984375" style="50" customWidth="1"/>
    <col min="5" max="5" width="5.296875" style="50" customWidth="1"/>
    <col min="6" max="6" width="8.5" style="50" bestFit="1" customWidth="1"/>
    <col min="7" max="7" width="9.8984375" style="50" customWidth="1"/>
    <col min="8" max="8" width="4.8984375" style="50" customWidth="1"/>
    <col min="9" max="9" width="15.19921875" style="50" bestFit="1" customWidth="1"/>
    <col min="10" max="10" width="5.69921875" style="50" customWidth="1"/>
    <col min="11" max="11" width="10.19921875" style="50" bestFit="1" customWidth="1"/>
    <col min="12" max="12" width="14.59765625" style="50" customWidth="1"/>
    <col min="13" max="16384" width="8.796875" style="50"/>
  </cols>
  <sheetData>
    <row r="1" spans="1:12" s="44" customFormat="1" ht="30" customHeight="1" x14ac:dyDescent="0.25">
      <c r="A1" s="40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2" t="s">
        <v>5</v>
      </c>
      <c r="G1" s="41" t="s">
        <v>6</v>
      </c>
      <c r="H1" s="41" t="s">
        <v>7</v>
      </c>
      <c r="I1" s="42" t="s">
        <v>8</v>
      </c>
      <c r="J1" s="42" t="s">
        <v>9</v>
      </c>
      <c r="K1" s="43" t="s">
        <v>10</v>
      </c>
      <c r="L1" s="43" t="s">
        <v>11</v>
      </c>
    </row>
    <row r="2" spans="1:12" ht="30" customHeight="1" x14ac:dyDescent="0.25">
      <c r="A2" s="31" t="s">
        <v>12</v>
      </c>
      <c r="B2" s="45" t="s">
        <v>62</v>
      </c>
      <c r="C2" s="8" t="s">
        <v>14</v>
      </c>
      <c r="D2" s="46" t="s">
        <v>66</v>
      </c>
      <c r="E2" s="47">
        <v>3</v>
      </c>
      <c r="F2" s="48" t="s">
        <v>117</v>
      </c>
      <c r="G2" s="46" t="s">
        <v>30</v>
      </c>
      <c r="H2" s="22" t="s">
        <v>17</v>
      </c>
      <c r="I2" s="47" t="s">
        <v>118</v>
      </c>
      <c r="J2" s="47">
        <v>44</v>
      </c>
      <c r="K2" s="49">
        <v>44739</v>
      </c>
      <c r="L2" s="8" t="s">
        <v>19</v>
      </c>
    </row>
    <row r="3" spans="1:12" ht="30" customHeight="1" x14ac:dyDescent="0.25">
      <c r="A3" s="25" t="s">
        <v>20</v>
      </c>
      <c r="B3" s="51" t="s">
        <v>65</v>
      </c>
      <c r="C3" s="52" t="s">
        <v>22</v>
      </c>
      <c r="D3" s="47" t="s">
        <v>69</v>
      </c>
      <c r="E3" s="47">
        <v>3</v>
      </c>
      <c r="F3" s="8" t="s">
        <v>70</v>
      </c>
      <c r="G3" s="46" t="s">
        <v>80</v>
      </c>
      <c r="H3" s="22" t="s">
        <v>17</v>
      </c>
      <c r="I3" s="47" t="s">
        <v>118</v>
      </c>
      <c r="J3" s="47">
        <v>44</v>
      </c>
      <c r="K3" s="32">
        <v>44741</v>
      </c>
      <c r="L3" s="8" t="s">
        <v>19</v>
      </c>
    </row>
    <row r="4" spans="1:12" ht="30" customHeight="1" x14ac:dyDescent="0.25">
      <c r="A4" s="25" t="s">
        <v>27</v>
      </c>
      <c r="B4" s="18"/>
      <c r="C4" s="22" t="s">
        <v>28</v>
      </c>
      <c r="D4" s="47" t="s">
        <v>29</v>
      </c>
      <c r="E4" s="47">
        <v>1</v>
      </c>
      <c r="F4" s="8"/>
      <c r="G4" s="46" t="s">
        <v>30</v>
      </c>
      <c r="H4" s="22" t="s">
        <v>17</v>
      </c>
      <c r="I4" s="47" t="s">
        <v>119</v>
      </c>
      <c r="J4" s="8">
        <v>45</v>
      </c>
      <c r="K4" s="60"/>
      <c r="L4" s="61"/>
    </row>
    <row r="5" spans="1:12" ht="30" customHeight="1" x14ac:dyDescent="0.25">
      <c r="A5" s="31" t="s">
        <v>20</v>
      </c>
      <c r="B5" s="22" t="s">
        <v>120</v>
      </c>
      <c r="C5" s="58" t="s">
        <v>121</v>
      </c>
      <c r="D5" s="47" t="s">
        <v>40</v>
      </c>
      <c r="E5" s="47">
        <v>3</v>
      </c>
      <c r="F5" s="8" t="s">
        <v>41</v>
      </c>
      <c r="G5" s="46" t="s">
        <v>37</v>
      </c>
      <c r="H5" s="22" t="s">
        <v>17</v>
      </c>
      <c r="I5" s="47" t="s">
        <v>119</v>
      </c>
      <c r="J5" s="8">
        <v>45</v>
      </c>
      <c r="K5" s="17">
        <v>44746</v>
      </c>
      <c r="L5" s="18" t="s">
        <v>42</v>
      </c>
    </row>
    <row r="6" spans="1:12" ht="30" customHeight="1" x14ac:dyDescent="0.25">
      <c r="A6" s="25" t="s">
        <v>32</v>
      </c>
      <c r="B6" s="62" t="s">
        <v>33</v>
      </c>
      <c r="C6" s="55" t="s">
        <v>34</v>
      </c>
      <c r="D6" s="47" t="s">
        <v>35</v>
      </c>
      <c r="E6" s="47">
        <v>3</v>
      </c>
      <c r="F6" s="8" t="s">
        <v>36</v>
      </c>
      <c r="G6" s="46" t="s">
        <v>37</v>
      </c>
      <c r="H6" s="22" t="s">
        <v>17</v>
      </c>
      <c r="I6" s="47" t="s">
        <v>119</v>
      </c>
      <c r="J6" s="8">
        <v>45</v>
      </c>
      <c r="K6" s="49">
        <v>44743</v>
      </c>
      <c r="L6" s="8" t="s">
        <v>19</v>
      </c>
    </row>
    <row r="7" spans="1:12" ht="30" customHeight="1" x14ac:dyDescent="0.25">
      <c r="A7" s="31" t="s">
        <v>20</v>
      </c>
      <c r="B7" s="57" t="s">
        <v>43</v>
      </c>
      <c r="C7" s="52" t="s">
        <v>44</v>
      </c>
      <c r="D7" s="47" t="s">
        <v>45</v>
      </c>
      <c r="E7" s="47">
        <v>3</v>
      </c>
      <c r="F7" s="8" t="s">
        <v>46</v>
      </c>
      <c r="G7" s="46" t="s">
        <v>37</v>
      </c>
      <c r="H7" s="22" t="s">
        <v>17</v>
      </c>
      <c r="I7" s="47" t="s">
        <v>119</v>
      </c>
      <c r="J7" s="8">
        <v>45</v>
      </c>
      <c r="K7" s="17">
        <v>44740</v>
      </c>
      <c r="L7" s="18" t="s">
        <v>42</v>
      </c>
    </row>
    <row r="8" spans="1:12" ht="30" customHeight="1" x14ac:dyDescent="0.25">
      <c r="A8" s="31" t="s">
        <v>20</v>
      </c>
      <c r="B8" s="57" t="s">
        <v>62</v>
      </c>
      <c r="C8" s="8" t="s">
        <v>63</v>
      </c>
      <c r="D8" s="47" t="s">
        <v>23</v>
      </c>
      <c r="E8" s="47">
        <v>3</v>
      </c>
      <c r="F8" s="8" t="s">
        <v>24</v>
      </c>
      <c r="G8" s="46" t="s">
        <v>25</v>
      </c>
      <c r="H8" s="22" t="s">
        <v>17</v>
      </c>
      <c r="I8" s="47" t="s">
        <v>119</v>
      </c>
      <c r="J8" s="8">
        <v>45</v>
      </c>
      <c r="K8" s="17">
        <v>44743</v>
      </c>
      <c r="L8" s="18" t="s">
        <v>26</v>
      </c>
    </row>
    <row r="9" spans="1:12" ht="30" customHeight="1" x14ac:dyDescent="0.25">
      <c r="A9" s="25" t="s">
        <v>58</v>
      </c>
      <c r="B9" s="18"/>
      <c r="C9" s="56" t="s">
        <v>59</v>
      </c>
      <c r="D9" s="47" t="s">
        <v>60</v>
      </c>
      <c r="E9" s="47">
        <v>2</v>
      </c>
      <c r="F9" s="8"/>
      <c r="G9" s="46" t="s">
        <v>61</v>
      </c>
      <c r="H9" s="22" t="s">
        <v>17</v>
      </c>
      <c r="I9" s="47" t="s">
        <v>119</v>
      </c>
      <c r="J9" s="8">
        <v>45</v>
      </c>
      <c r="K9" s="8"/>
      <c r="L9" s="8"/>
    </row>
    <row r="10" spans="1:12" ht="30" customHeight="1" x14ac:dyDescent="0.25">
      <c r="A10" s="25" t="s">
        <v>20</v>
      </c>
      <c r="B10" s="22" t="s">
        <v>122</v>
      </c>
      <c r="C10" s="52" t="s">
        <v>123</v>
      </c>
      <c r="D10" s="47" t="s">
        <v>124</v>
      </c>
      <c r="E10" s="47">
        <v>3</v>
      </c>
      <c r="F10" s="8" t="s">
        <v>105</v>
      </c>
      <c r="G10" s="46" t="s">
        <v>57</v>
      </c>
      <c r="H10" s="22" t="s">
        <v>17</v>
      </c>
      <c r="I10" s="47" t="s">
        <v>119</v>
      </c>
      <c r="J10" s="8">
        <v>45</v>
      </c>
      <c r="K10" s="32">
        <v>44742</v>
      </c>
      <c r="L10" s="8" t="s">
        <v>19</v>
      </c>
    </row>
    <row r="11" spans="1:12" ht="30" customHeight="1" x14ac:dyDescent="0.25">
      <c r="A11" s="25" t="s">
        <v>20</v>
      </c>
      <c r="B11" s="51" t="s">
        <v>21</v>
      </c>
      <c r="C11" s="58" t="s">
        <v>109</v>
      </c>
      <c r="D11" s="47" t="s">
        <v>69</v>
      </c>
      <c r="E11" s="47">
        <v>3</v>
      </c>
      <c r="F11" s="8" t="s">
        <v>110</v>
      </c>
      <c r="G11" s="46" t="s">
        <v>80</v>
      </c>
      <c r="H11" s="22" t="s">
        <v>17</v>
      </c>
      <c r="I11" s="47" t="s">
        <v>125</v>
      </c>
      <c r="J11" s="8">
        <v>1</v>
      </c>
      <c r="K11" s="32">
        <v>44741</v>
      </c>
      <c r="L11" s="8" t="s">
        <v>19</v>
      </c>
    </row>
    <row r="12" spans="1:12" ht="30" customHeight="1" x14ac:dyDescent="0.25">
      <c r="E12" s="50">
        <f>SUM(E2:E10)</f>
        <v>24</v>
      </c>
      <c r="F12" s="50">
        <f>SUM(E4:E11)</f>
        <v>21</v>
      </c>
    </row>
  </sheetData>
  <autoFilter ref="A1:L12"/>
  <phoneticPr fontId="3" type="noConversion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 activeCell="A11" sqref="A11:XFD11"/>
    </sheetView>
  </sheetViews>
  <sheetFormatPr defaultRowHeight="30" customHeight="1" x14ac:dyDescent="0.25"/>
  <cols>
    <col min="1" max="1" width="12.8984375" style="39" customWidth="1"/>
    <col min="2" max="2" width="6.5" style="15" customWidth="1"/>
    <col min="3" max="3" width="14.59765625" style="39" customWidth="1"/>
    <col min="4" max="4" width="25.8984375" style="15" customWidth="1"/>
    <col min="5" max="5" width="5.296875" style="15" customWidth="1"/>
    <col min="6" max="6" width="8.5" style="15" bestFit="1" customWidth="1"/>
    <col min="7" max="7" width="9.8984375" style="15" customWidth="1"/>
    <col min="8" max="8" width="4.8984375" style="15" customWidth="1"/>
    <col min="9" max="9" width="15.19921875" style="15" bestFit="1" customWidth="1"/>
    <col min="10" max="10" width="5.69921875" style="15" customWidth="1"/>
    <col min="11" max="11" width="10.19921875" style="15" bestFit="1" customWidth="1"/>
    <col min="12" max="12" width="14.59765625" style="15" customWidth="1"/>
    <col min="13" max="16384" width="8.796875" style="15"/>
  </cols>
  <sheetData>
    <row r="1" spans="1:12" s="5" customFormat="1" ht="30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4" t="s">
        <v>11</v>
      </c>
    </row>
    <row r="2" spans="1:12" ht="30" customHeight="1" x14ac:dyDescent="0.25">
      <c r="A2" s="6" t="s">
        <v>12</v>
      </c>
      <c r="B2" s="7" t="s">
        <v>62</v>
      </c>
      <c r="C2" s="8" t="s">
        <v>14</v>
      </c>
      <c r="D2" s="9" t="s">
        <v>66</v>
      </c>
      <c r="E2" s="10">
        <v>3</v>
      </c>
      <c r="F2" s="11" t="s">
        <v>117</v>
      </c>
      <c r="G2" s="9" t="s">
        <v>30</v>
      </c>
      <c r="H2" s="12" t="s">
        <v>17</v>
      </c>
      <c r="I2" s="10" t="s">
        <v>126</v>
      </c>
      <c r="J2" s="10">
        <v>53</v>
      </c>
      <c r="K2" s="13">
        <v>44739</v>
      </c>
      <c r="L2" s="14" t="s">
        <v>19</v>
      </c>
    </row>
    <row r="3" spans="1:12" ht="30" customHeight="1" x14ac:dyDescent="0.25">
      <c r="A3" s="34" t="s">
        <v>27</v>
      </c>
      <c r="B3" s="19"/>
      <c r="C3" s="12" t="s">
        <v>71</v>
      </c>
      <c r="D3" s="10" t="s">
        <v>29</v>
      </c>
      <c r="E3" s="10">
        <v>1</v>
      </c>
      <c r="F3" s="14"/>
      <c r="G3" s="9" t="s">
        <v>30</v>
      </c>
      <c r="H3" s="12" t="s">
        <v>17</v>
      </c>
      <c r="I3" s="10" t="s">
        <v>127</v>
      </c>
      <c r="J3" s="14">
        <v>54</v>
      </c>
      <c r="K3" s="14"/>
      <c r="L3" s="35"/>
    </row>
    <row r="4" spans="1:12" ht="30" customHeight="1" x14ac:dyDescent="0.25">
      <c r="A4" s="34" t="s">
        <v>32</v>
      </c>
      <c r="B4" s="29" t="s">
        <v>73</v>
      </c>
      <c r="C4" s="21" t="s">
        <v>34</v>
      </c>
      <c r="D4" s="10" t="s">
        <v>35</v>
      </c>
      <c r="E4" s="10">
        <v>3</v>
      </c>
      <c r="F4" s="14" t="s">
        <v>74</v>
      </c>
      <c r="G4" s="9" t="s">
        <v>37</v>
      </c>
      <c r="H4" s="12" t="s">
        <v>17</v>
      </c>
      <c r="I4" s="10" t="s">
        <v>127</v>
      </c>
      <c r="J4" s="14">
        <v>54</v>
      </c>
      <c r="K4" s="13">
        <v>44743</v>
      </c>
      <c r="L4" s="14" t="s">
        <v>19</v>
      </c>
    </row>
    <row r="5" spans="1:12" ht="30" customHeight="1" x14ac:dyDescent="0.25">
      <c r="A5" s="6" t="s">
        <v>20</v>
      </c>
      <c r="B5" s="24" t="s">
        <v>21</v>
      </c>
      <c r="C5" s="33" t="s">
        <v>109</v>
      </c>
      <c r="D5" s="10" t="s">
        <v>69</v>
      </c>
      <c r="E5" s="10">
        <v>3</v>
      </c>
      <c r="F5" s="31" t="s">
        <v>110</v>
      </c>
      <c r="G5" s="9" t="s">
        <v>37</v>
      </c>
      <c r="H5" s="12" t="s">
        <v>17</v>
      </c>
      <c r="I5" s="10" t="s">
        <v>127</v>
      </c>
      <c r="J5" s="14">
        <v>54</v>
      </c>
      <c r="K5" s="28">
        <v>44741</v>
      </c>
      <c r="L5" s="14" t="s">
        <v>19</v>
      </c>
    </row>
    <row r="6" spans="1:12" ht="30" customHeight="1" x14ac:dyDescent="0.25">
      <c r="A6" s="6" t="s">
        <v>20</v>
      </c>
      <c r="B6" s="16" t="s">
        <v>100</v>
      </c>
      <c r="C6" s="19" t="s">
        <v>39</v>
      </c>
      <c r="D6" s="10" t="s">
        <v>78</v>
      </c>
      <c r="E6" s="10">
        <v>3</v>
      </c>
      <c r="F6" s="14" t="s">
        <v>101</v>
      </c>
      <c r="G6" s="9" t="s">
        <v>37</v>
      </c>
      <c r="H6" s="12" t="s">
        <v>17</v>
      </c>
      <c r="I6" s="10" t="s">
        <v>127</v>
      </c>
      <c r="J6" s="14">
        <v>54</v>
      </c>
      <c r="K6" s="28">
        <v>44746</v>
      </c>
      <c r="L6" s="14" t="s">
        <v>19</v>
      </c>
    </row>
    <row r="7" spans="1:12" ht="30" customHeight="1" x14ac:dyDescent="0.25">
      <c r="A7" s="6" t="s">
        <v>20</v>
      </c>
      <c r="B7" s="16" t="s">
        <v>128</v>
      </c>
      <c r="C7" s="37" t="s">
        <v>44</v>
      </c>
      <c r="D7" s="10" t="s">
        <v>129</v>
      </c>
      <c r="E7" s="10">
        <v>3</v>
      </c>
      <c r="F7" s="14" t="s">
        <v>130</v>
      </c>
      <c r="G7" s="9" t="s">
        <v>25</v>
      </c>
      <c r="H7" s="12" t="s">
        <v>17</v>
      </c>
      <c r="I7" s="10" t="s">
        <v>127</v>
      </c>
      <c r="J7" s="14">
        <v>54</v>
      </c>
      <c r="K7" s="28">
        <v>44740</v>
      </c>
      <c r="L7" s="14" t="s">
        <v>19</v>
      </c>
    </row>
    <row r="8" spans="1:12" ht="30" customHeight="1" x14ac:dyDescent="0.25">
      <c r="A8" s="6" t="s">
        <v>20</v>
      </c>
      <c r="B8" s="16" t="s">
        <v>62</v>
      </c>
      <c r="C8" s="14" t="s">
        <v>63</v>
      </c>
      <c r="D8" s="10" t="s">
        <v>23</v>
      </c>
      <c r="E8" s="10">
        <v>3</v>
      </c>
      <c r="F8" s="14" t="s">
        <v>24</v>
      </c>
      <c r="G8" s="9" t="s">
        <v>25</v>
      </c>
      <c r="H8" s="12" t="s">
        <v>17</v>
      </c>
      <c r="I8" s="10" t="s">
        <v>127</v>
      </c>
      <c r="J8" s="14">
        <v>54</v>
      </c>
      <c r="K8" s="17">
        <v>44743</v>
      </c>
      <c r="L8" s="18" t="s">
        <v>26</v>
      </c>
    </row>
    <row r="9" spans="1:12" ht="30" customHeight="1" x14ac:dyDescent="0.25">
      <c r="A9" s="34" t="s">
        <v>58</v>
      </c>
      <c r="B9" s="19"/>
      <c r="C9" s="26" t="s">
        <v>59</v>
      </c>
      <c r="D9" s="10" t="s">
        <v>60</v>
      </c>
      <c r="E9" s="10">
        <v>2</v>
      </c>
      <c r="F9" s="14"/>
      <c r="G9" s="9" t="s">
        <v>61</v>
      </c>
      <c r="H9" s="12" t="s">
        <v>17</v>
      </c>
      <c r="I9" s="10" t="s">
        <v>127</v>
      </c>
      <c r="J9" s="14">
        <v>54</v>
      </c>
      <c r="K9" s="14"/>
      <c r="L9" s="14"/>
    </row>
    <row r="10" spans="1:12" ht="30" customHeight="1" x14ac:dyDescent="0.25">
      <c r="A10" s="34" t="s">
        <v>20</v>
      </c>
      <c r="B10" s="22" t="s">
        <v>122</v>
      </c>
      <c r="C10" s="23" t="s">
        <v>123</v>
      </c>
      <c r="D10" s="10" t="s">
        <v>124</v>
      </c>
      <c r="E10" s="10">
        <v>3</v>
      </c>
      <c r="F10" s="14" t="s">
        <v>105</v>
      </c>
      <c r="G10" s="9" t="s">
        <v>57</v>
      </c>
      <c r="H10" s="12" t="s">
        <v>17</v>
      </c>
      <c r="I10" s="10" t="s">
        <v>127</v>
      </c>
      <c r="J10" s="14">
        <v>54</v>
      </c>
      <c r="K10" s="28">
        <v>44742</v>
      </c>
      <c r="L10" s="14" t="s">
        <v>19</v>
      </c>
    </row>
    <row r="11" spans="1:12" ht="30" customHeight="1" x14ac:dyDescent="0.25">
      <c r="A11" s="38"/>
      <c r="B11" s="27"/>
      <c r="C11" s="38"/>
      <c r="D11" s="27"/>
      <c r="E11" s="27">
        <f>SUM(E2:E10)</f>
        <v>24</v>
      </c>
      <c r="F11" s="27">
        <f>SUM(E3:E10)</f>
        <v>21</v>
      </c>
      <c r="G11" s="27"/>
      <c r="H11" s="27"/>
      <c r="I11" s="27"/>
      <c r="J11" s="27"/>
      <c r="K11" s="27"/>
      <c r="L11" s="27"/>
    </row>
    <row r="12" spans="1:12" ht="30" customHeight="1" x14ac:dyDescent="0.25">
      <c r="A12" s="38"/>
      <c r="B12" s="27"/>
      <c r="C12" s="38"/>
      <c r="D12" s="27"/>
      <c r="E12" s="27"/>
      <c r="F12" s="27"/>
      <c r="G12" s="27"/>
      <c r="H12" s="27"/>
      <c r="I12" s="27"/>
      <c r="J12" s="27"/>
      <c r="K12" s="27"/>
      <c r="L12" s="27"/>
    </row>
  </sheetData>
  <autoFilter ref="A1:L11"/>
  <phoneticPr fontId="3" type="noConversion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 activeCell="F2" sqref="F2"/>
    </sheetView>
  </sheetViews>
  <sheetFormatPr defaultRowHeight="30" customHeight="1" x14ac:dyDescent="0.25"/>
  <cols>
    <col min="1" max="1" width="12.8984375" style="39" customWidth="1"/>
    <col min="2" max="2" width="6.5" style="15" customWidth="1"/>
    <col min="3" max="3" width="14.59765625" style="39" customWidth="1"/>
    <col min="4" max="4" width="25.8984375" style="15" customWidth="1"/>
    <col min="5" max="5" width="5.296875" style="15" customWidth="1"/>
    <col min="6" max="6" width="8.5" style="15" bestFit="1" customWidth="1"/>
    <col min="7" max="7" width="9.8984375" style="15" customWidth="1"/>
    <col min="8" max="8" width="4.8984375" style="15" customWidth="1"/>
    <col min="9" max="9" width="15.19921875" style="15" bestFit="1" customWidth="1"/>
    <col min="10" max="10" width="5.69921875" style="15" customWidth="1"/>
    <col min="11" max="11" width="10.19921875" style="15" bestFit="1" customWidth="1"/>
    <col min="12" max="12" width="14.59765625" style="15" customWidth="1"/>
    <col min="13" max="16384" width="8.796875" style="15"/>
  </cols>
  <sheetData>
    <row r="1" spans="1:12" s="5" customFormat="1" ht="30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4" t="s">
        <v>11</v>
      </c>
    </row>
    <row r="2" spans="1:12" ht="30" customHeight="1" x14ac:dyDescent="0.25">
      <c r="A2" s="6" t="s">
        <v>12</v>
      </c>
      <c r="B2" s="7" t="s">
        <v>13</v>
      </c>
      <c r="C2" s="8" t="s">
        <v>14</v>
      </c>
      <c r="D2" s="9" t="s">
        <v>15</v>
      </c>
      <c r="E2" s="10">
        <v>3</v>
      </c>
      <c r="F2" s="11" t="s">
        <v>131</v>
      </c>
      <c r="G2" s="9" t="s">
        <v>16</v>
      </c>
      <c r="H2" s="12" t="s">
        <v>17</v>
      </c>
      <c r="I2" s="10" t="s">
        <v>18</v>
      </c>
      <c r="J2" s="10">
        <v>110</v>
      </c>
      <c r="K2" s="13">
        <v>44739</v>
      </c>
      <c r="L2" s="14" t="s">
        <v>19</v>
      </c>
    </row>
    <row r="3" spans="1:12" ht="30" customHeight="1" x14ac:dyDescent="0.25">
      <c r="A3" s="6" t="s">
        <v>20</v>
      </c>
      <c r="B3" s="16" t="s">
        <v>21</v>
      </c>
      <c r="C3" s="14" t="s">
        <v>22</v>
      </c>
      <c r="D3" s="9" t="s">
        <v>23</v>
      </c>
      <c r="E3" s="10">
        <v>3</v>
      </c>
      <c r="F3" s="14" t="s">
        <v>24</v>
      </c>
      <c r="G3" s="9" t="s">
        <v>25</v>
      </c>
      <c r="H3" s="12" t="s">
        <v>17</v>
      </c>
      <c r="I3" s="10" t="s">
        <v>18</v>
      </c>
      <c r="J3" s="10">
        <v>110</v>
      </c>
      <c r="K3" s="17">
        <v>44743</v>
      </c>
      <c r="L3" s="18" t="s">
        <v>26</v>
      </c>
    </row>
    <row r="4" spans="1:12" ht="30" customHeight="1" x14ac:dyDescent="0.25">
      <c r="A4" s="6" t="s">
        <v>27</v>
      </c>
      <c r="B4" s="19"/>
      <c r="C4" s="12" t="s">
        <v>28</v>
      </c>
      <c r="D4" s="9" t="s">
        <v>29</v>
      </c>
      <c r="E4" s="10">
        <v>1</v>
      </c>
      <c r="F4" s="14"/>
      <c r="G4" s="9" t="s">
        <v>30</v>
      </c>
      <c r="H4" s="12" t="s">
        <v>17</v>
      </c>
      <c r="I4" s="10" t="s">
        <v>31</v>
      </c>
      <c r="J4" s="10">
        <v>118</v>
      </c>
      <c r="K4" s="13"/>
      <c r="L4" s="14"/>
    </row>
    <row r="5" spans="1:12" ht="30" customHeight="1" x14ac:dyDescent="0.25">
      <c r="A5" s="6" t="s">
        <v>32</v>
      </c>
      <c r="B5" s="20" t="s">
        <v>33</v>
      </c>
      <c r="C5" s="21" t="s">
        <v>34</v>
      </c>
      <c r="D5" s="9" t="s">
        <v>35</v>
      </c>
      <c r="E5" s="10">
        <v>3</v>
      </c>
      <c r="F5" s="14" t="s">
        <v>36</v>
      </c>
      <c r="G5" s="9" t="s">
        <v>37</v>
      </c>
      <c r="H5" s="12" t="s">
        <v>17</v>
      </c>
      <c r="I5" s="10" t="s">
        <v>31</v>
      </c>
      <c r="J5" s="10">
        <v>118</v>
      </c>
      <c r="K5" s="13">
        <v>44743</v>
      </c>
      <c r="L5" s="14" t="s">
        <v>19</v>
      </c>
    </row>
    <row r="6" spans="1:12" ht="30" customHeight="1" x14ac:dyDescent="0.25">
      <c r="A6" s="6" t="s">
        <v>20</v>
      </c>
      <c r="B6" s="22" t="s">
        <v>38</v>
      </c>
      <c r="C6" s="21" t="s">
        <v>39</v>
      </c>
      <c r="D6" s="9" t="s">
        <v>40</v>
      </c>
      <c r="E6" s="10">
        <v>3</v>
      </c>
      <c r="F6" s="14" t="s">
        <v>41</v>
      </c>
      <c r="G6" s="9" t="s">
        <v>37</v>
      </c>
      <c r="H6" s="12" t="s">
        <v>17</v>
      </c>
      <c r="I6" s="10" t="s">
        <v>31</v>
      </c>
      <c r="J6" s="10">
        <v>118</v>
      </c>
      <c r="K6" s="17">
        <v>44746</v>
      </c>
      <c r="L6" s="18" t="s">
        <v>42</v>
      </c>
    </row>
    <row r="7" spans="1:12" ht="30" customHeight="1" x14ac:dyDescent="0.25">
      <c r="A7" s="6" t="s">
        <v>20</v>
      </c>
      <c r="B7" s="16" t="s">
        <v>43</v>
      </c>
      <c r="C7" s="23" t="s">
        <v>44</v>
      </c>
      <c r="D7" s="9" t="s">
        <v>45</v>
      </c>
      <c r="E7" s="10">
        <v>3</v>
      </c>
      <c r="F7" s="14" t="s">
        <v>46</v>
      </c>
      <c r="G7" s="9" t="s">
        <v>37</v>
      </c>
      <c r="H7" s="12" t="s">
        <v>17</v>
      </c>
      <c r="I7" s="10" t="s">
        <v>31</v>
      </c>
      <c r="J7" s="10">
        <v>118</v>
      </c>
      <c r="K7" s="17">
        <v>44740</v>
      </c>
      <c r="L7" s="18" t="s">
        <v>42</v>
      </c>
    </row>
    <row r="8" spans="1:12" ht="30" customHeight="1" x14ac:dyDescent="0.25">
      <c r="A8" s="6" t="s">
        <v>20</v>
      </c>
      <c r="B8" s="24" t="s">
        <v>47</v>
      </c>
      <c r="C8" s="23" t="s">
        <v>48</v>
      </c>
      <c r="D8" s="9" t="s">
        <v>49</v>
      </c>
      <c r="E8" s="10">
        <v>3</v>
      </c>
      <c r="F8" s="14" t="s">
        <v>50</v>
      </c>
      <c r="G8" s="9" t="s">
        <v>25</v>
      </c>
      <c r="H8" s="12" t="s">
        <v>17</v>
      </c>
      <c r="I8" s="25" t="s">
        <v>51</v>
      </c>
      <c r="J8" s="10">
        <v>118</v>
      </c>
      <c r="K8" s="17">
        <v>44746</v>
      </c>
      <c r="L8" s="14" t="s">
        <v>52</v>
      </c>
    </row>
    <row r="9" spans="1:12" ht="30" customHeight="1" x14ac:dyDescent="0.25">
      <c r="A9" s="6" t="s">
        <v>20</v>
      </c>
      <c r="B9" s="16" t="s">
        <v>53</v>
      </c>
      <c r="C9" s="23" t="s">
        <v>54</v>
      </c>
      <c r="D9" s="9" t="s">
        <v>55</v>
      </c>
      <c r="E9" s="10">
        <v>2</v>
      </c>
      <c r="F9" s="14" t="s">
        <v>56</v>
      </c>
      <c r="G9" s="9" t="s">
        <v>57</v>
      </c>
      <c r="H9" s="12" t="s">
        <v>17</v>
      </c>
      <c r="I9" s="10" t="s">
        <v>31</v>
      </c>
      <c r="J9" s="10">
        <v>118</v>
      </c>
      <c r="K9" s="17">
        <v>44742</v>
      </c>
      <c r="L9" s="18" t="s">
        <v>42</v>
      </c>
    </row>
    <row r="10" spans="1:12" ht="30" customHeight="1" x14ac:dyDescent="0.25">
      <c r="A10" s="6" t="s">
        <v>58</v>
      </c>
      <c r="B10" s="19"/>
      <c r="C10" s="26" t="s">
        <v>59</v>
      </c>
      <c r="D10" s="9" t="s">
        <v>60</v>
      </c>
      <c r="E10" s="10">
        <v>2</v>
      </c>
      <c r="F10" s="14"/>
      <c r="G10" s="9" t="s">
        <v>61</v>
      </c>
      <c r="H10" s="12" t="s">
        <v>17</v>
      </c>
      <c r="I10" s="10" t="s">
        <v>31</v>
      </c>
      <c r="J10" s="10">
        <v>118</v>
      </c>
      <c r="K10" s="13"/>
      <c r="L10" s="14"/>
    </row>
    <row r="11" spans="1:12" ht="30" customHeight="1" x14ac:dyDescent="0.25">
      <c r="A11" s="6" t="s">
        <v>20</v>
      </c>
      <c r="B11" s="16" t="s">
        <v>62</v>
      </c>
      <c r="C11" s="14" t="s">
        <v>63</v>
      </c>
      <c r="D11" s="9" t="s">
        <v>23</v>
      </c>
      <c r="E11" s="10">
        <v>3</v>
      </c>
      <c r="F11" s="14" t="s">
        <v>24</v>
      </c>
      <c r="G11" s="9" t="s">
        <v>25</v>
      </c>
      <c r="H11" s="12" t="s">
        <v>17</v>
      </c>
      <c r="I11" s="10" t="s">
        <v>64</v>
      </c>
      <c r="J11" s="10">
        <v>8</v>
      </c>
      <c r="K11" s="17">
        <v>44743</v>
      </c>
      <c r="L11" s="18" t="s">
        <v>26</v>
      </c>
    </row>
    <row r="12" spans="1:12" ht="30" customHeight="1" x14ac:dyDescent="0.25">
      <c r="A12" s="38"/>
      <c r="B12" s="27"/>
      <c r="C12" s="38"/>
      <c r="D12" s="27"/>
      <c r="E12" s="27">
        <f>SUM(E2:E10)</f>
        <v>23</v>
      </c>
      <c r="F12" s="27">
        <f>SUM(E4:E11)</f>
        <v>20</v>
      </c>
      <c r="G12" s="27"/>
      <c r="H12" s="27"/>
      <c r="I12" s="27"/>
      <c r="J12" s="27"/>
      <c r="K12" s="27"/>
      <c r="L12" s="27"/>
    </row>
    <row r="13" spans="1:12" ht="30" customHeight="1" x14ac:dyDescent="0.25">
      <c r="A13" s="38"/>
      <c r="B13" s="27"/>
      <c r="C13" s="38"/>
      <c r="D13" s="27"/>
      <c r="E13" s="27"/>
      <c r="F13" s="27"/>
      <c r="G13" s="27"/>
      <c r="H13" s="27"/>
      <c r="I13" s="27"/>
      <c r="J13" s="27"/>
      <c r="K13" s="27"/>
      <c r="L13" s="27"/>
    </row>
  </sheetData>
  <autoFilter ref="A1:L12"/>
  <phoneticPr fontId="3" type="noConversion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30" customHeight="1" x14ac:dyDescent="0.25"/>
  <cols>
    <col min="1" max="1" width="12.8984375" style="59" customWidth="1"/>
    <col min="2" max="2" width="6.5" style="50" customWidth="1"/>
    <col min="3" max="3" width="14.59765625" style="59" customWidth="1"/>
    <col min="4" max="4" width="25.8984375" style="50" customWidth="1"/>
    <col min="5" max="5" width="5.296875" style="50" customWidth="1"/>
    <col min="6" max="6" width="8.5" style="50" bestFit="1" customWidth="1"/>
    <col min="7" max="7" width="9.8984375" style="50" customWidth="1"/>
    <col min="8" max="8" width="4.8984375" style="50" customWidth="1"/>
    <col min="9" max="9" width="15.19921875" style="50" bestFit="1" customWidth="1"/>
    <col min="10" max="10" width="5.69921875" style="50" customWidth="1"/>
    <col min="11" max="11" width="10.19921875" style="50" bestFit="1" customWidth="1"/>
    <col min="12" max="12" width="14.59765625" style="50" customWidth="1"/>
    <col min="13" max="16384" width="8.796875" style="50"/>
  </cols>
  <sheetData>
    <row r="1" spans="1:12" s="44" customFormat="1" ht="30" customHeight="1" x14ac:dyDescent="0.25">
      <c r="A1" s="40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2" t="s">
        <v>5</v>
      </c>
      <c r="G1" s="41" t="s">
        <v>6</v>
      </c>
      <c r="H1" s="41" t="s">
        <v>7</v>
      </c>
      <c r="I1" s="42" t="s">
        <v>8</v>
      </c>
      <c r="J1" s="42" t="s">
        <v>9</v>
      </c>
      <c r="K1" s="43" t="s">
        <v>10</v>
      </c>
      <c r="L1" s="43" t="s">
        <v>11</v>
      </c>
    </row>
    <row r="2" spans="1:12" ht="30" customHeight="1" x14ac:dyDescent="0.25">
      <c r="A2" s="31" t="s">
        <v>12</v>
      </c>
      <c r="B2" s="45" t="s">
        <v>65</v>
      </c>
      <c r="C2" s="8" t="s">
        <v>14</v>
      </c>
      <c r="D2" s="46" t="s">
        <v>66</v>
      </c>
      <c r="E2" s="47">
        <v>3</v>
      </c>
      <c r="F2" s="48" t="s">
        <v>67</v>
      </c>
      <c r="G2" s="46" t="s">
        <v>30</v>
      </c>
      <c r="H2" s="22" t="s">
        <v>17</v>
      </c>
      <c r="I2" s="47" t="s">
        <v>106</v>
      </c>
      <c r="J2" s="47">
        <v>44</v>
      </c>
      <c r="K2" s="49">
        <v>44739</v>
      </c>
      <c r="L2" s="8" t="s">
        <v>19</v>
      </c>
    </row>
    <row r="3" spans="1:12" ht="30" customHeight="1" x14ac:dyDescent="0.25">
      <c r="A3" s="25" t="s">
        <v>27</v>
      </c>
      <c r="B3" s="18"/>
      <c r="C3" s="22" t="s">
        <v>71</v>
      </c>
      <c r="D3" s="47" t="s">
        <v>29</v>
      </c>
      <c r="E3" s="47">
        <v>1</v>
      </c>
      <c r="F3" s="8"/>
      <c r="G3" s="46" t="s">
        <v>30</v>
      </c>
      <c r="H3" s="22" t="s">
        <v>17</v>
      </c>
      <c r="I3" s="47" t="s">
        <v>107</v>
      </c>
      <c r="J3" s="8">
        <v>48</v>
      </c>
      <c r="K3" s="8"/>
      <c r="L3" s="61"/>
    </row>
    <row r="4" spans="1:12" ht="30" customHeight="1" x14ac:dyDescent="0.25">
      <c r="A4" s="25" t="s">
        <v>32</v>
      </c>
      <c r="B4" s="62" t="s">
        <v>33</v>
      </c>
      <c r="C4" s="55" t="s">
        <v>108</v>
      </c>
      <c r="D4" s="47" t="s">
        <v>35</v>
      </c>
      <c r="E4" s="47">
        <v>3</v>
      </c>
      <c r="F4" s="8" t="s">
        <v>36</v>
      </c>
      <c r="G4" s="46" t="s">
        <v>37</v>
      </c>
      <c r="H4" s="22" t="s">
        <v>17</v>
      </c>
      <c r="I4" s="47" t="s">
        <v>107</v>
      </c>
      <c r="J4" s="8">
        <v>48</v>
      </c>
      <c r="K4" s="49">
        <v>44743</v>
      </c>
      <c r="L4" s="8" t="s">
        <v>19</v>
      </c>
    </row>
    <row r="5" spans="1:12" ht="30" customHeight="1" x14ac:dyDescent="0.25">
      <c r="A5" s="31" t="s">
        <v>20</v>
      </c>
      <c r="B5" s="51" t="s">
        <v>21</v>
      </c>
      <c r="C5" s="58" t="s">
        <v>109</v>
      </c>
      <c r="D5" s="47" t="s">
        <v>69</v>
      </c>
      <c r="E5" s="47">
        <v>3</v>
      </c>
      <c r="F5" s="31" t="s">
        <v>110</v>
      </c>
      <c r="G5" s="46" t="s">
        <v>37</v>
      </c>
      <c r="H5" s="22" t="s">
        <v>17</v>
      </c>
      <c r="I5" s="47" t="s">
        <v>107</v>
      </c>
      <c r="J5" s="8">
        <v>48</v>
      </c>
      <c r="K5" s="32">
        <v>44741</v>
      </c>
      <c r="L5" s="8" t="s">
        <v>19</v>
      </c>
    </row>
    <row r="6" spans="1:12" ht="30" customHeight="1" x14ac:dyDescent="0.25">
      <c r="A6" s="31" t="s">
        <v>20</v>
      </c>
      <c r="B6" s="30" t="s">
        <v>111</v>
      </c>
      <c r="C6" s="36" t="s">
        <v>112</v>
      </c>
      <c r="D6" s="47" t="s">
        <v>76</v>
      </c>
      <c r="E6" s="47">
        <v>3</v>
      </c>
      <c r="F6" s="8" t="s">
        <v>113</v>
      </c>
      <c r="G6" s="46" t="s">
        <v>37</v>
      </c>
      <c r="H6" s="22" t="s">
        <v>17</v>
      </c>
      <c r="I6" s="47" t="s">
        <v>107</v>
      </c>
      <c r="J6" s="8">
        <v>48</v>
      </c>
      <c r="K6" s="49">
        <v>44747</v>
      </c>
      <c r="L6" s="8" t="s">
        <v>26</v>
      </c>
    </row>
    <row r="7" spans="1:12" ht="30" customHeight="1" x14ac:dyDescent="0.25">
      <c r="A7" s="31" t="s">
        <v>20</v>
      </c>
      <c r="B7" s="57" t="s">
        <v>62</v>
      </c>
      <c r="C7" s="18" t="s">
        <v>39</v>
      </c>
      <c r="D7" s="47" t="s">
        <v>78</v>
      </c>
      <c r="E7" s="47">
        <v>3</v>
      </c>
      <c r="F7" s="8" t="s">
        <v>79</v>
      </c>
      <c r="G7" s="46" t="s">
        <v>37</v>
      </c>
      <c r="H7" s="22" t="s">
        <v>17</v>
      </c>
      <c r="I7" s="47" t="s">
        <v>107</v>
      </c>
      <c r="J7" s="8">
        <v>48</v>
      </c>
      <c r="K7" s="32">
        <v>44746</v>
      </c>
      <c r="L7" s="8" t="s">
        <v>19</v>
      </c>
    </row>
    <row r="8" spans="1:12" ht="30" customHeight="1" x14ac:dyDescent="0.25">
      <c r="A8" s="25" t="s">
        <v>58</v>
      </c>
      <c r="B8" s="18"/>
      <c r="C8" s="56" t="s">
        <v>59</v>
      </c>
      <c r="D8" s="47" t="s">
        <v>60</v>
      </c>
      <c r="E8" s="47">
        <v>2</v>
      </c>
      <c r="F8" s="8"/>
      <c r="G8" s="46" t="s">
        <v>61</v>
      </c>
      <c r="H8" s="22" t="s">
        <v>17</v>
      </c>
      <c r="I8" s="47" t="s">
        <v>107</v>
      </c>
      <c r="J8" s="8">
        <v>48</v>
      </c>
      <c r="K8" s="8"/>
      <c r="L8" s="8"/>
    </row>
    <row r="9" spans="1:12" ht="30" customHeight="1" x14ac:dyDescent="0.25">
      <c r="A9" s="31" t="s">
        <v>20</v>
      </c>
      <c r="B9" s="51" t="s">
        <v>114</v>
      </c>
      <c r="C9" s="25" t="s">
        <v>63</v>
      </c>
      <c r="D9" s="46" t="s">
        <v>115</v>
      </c>
      <c r="E9" s="47">
        <v>3</v>
      </c>
      <c r="F9" s="8" t="s">
        <v>116</v>
      </c>
      <c r="G9" s="46" t="s">
        <v>57</v>
      </c>
      <c r="H9" s="22" t="s">
        <v>17</v>
      </c>
      <c r="I9" s="47" t="s">
        <v>107</v>
      </c>
      <c r="J9" s="8">
        <v>48</v>
      </c>
      <c r="K9" s="32">
        <v>44742</v>
      </c>
      <c r="L9" s="8" t="s">
        <v>19</v>
      </c>
    </row>
    <row r="10" spans="1:12" ht="30" customHeight="1" x14ac:dyDescent="0.25">
      <c r="A10" s="25" t="s">
        <v>20</v>
      </c>
      <c r="B10" s="57" t="s">
        <v>103</v>
      </c>
      <c r="C10" s="36" t="s">
        <v>48</v>
      </c>
      <c r="D10" s="47" t="s">
        <v>104</v>
      </c>
      <c r="E10" s="47">
        <v>3</v>
      </c>
      <c r="F10" s="8" t="s">
        <v>105</v>
      </c>
      <c r="G10" s="46" t="s">
        <v>57</v>
      </c>
      <c r="H10" s="22" t="s">
        <v>17</v>
      </c>
      <c r="I10" s="47" t="s">
        <v>107</v>
      </c>
      <c r="J10" s="8">
        <v>48</v>
      </c>
      <c r="K10" s="32">
        <v>44740</v>
      </c>
      <c r="L10" s="8" t="s">
        <v>19</v>
      </c>
    </row>
    <row r="11" spans="1:12" s="71" customFormat="1" ht="31.2" customHeight="1" x14ac:dyDescent="0.25">
      <c r="A11" s="63"/>
      <c r="B11" s="64"/>
      <c r="C11" s="65"/>
      <c r="D11" s="66"/>
      <c r="E11" s="67">
        <f>SUM(E2:E10)</f>
        <v>24</v>
      </c>
      <c r="F11" s="68">
        <f>SUM(E3:E10)</f>
        <v>21</v>
      </c>
      <c r="G11" s="66"/>
      <c r="H11" s="69"/>
      <c r="I11" s="67"/>
      <c r="J11" s="67"/>
      <c r="K11" s="70"/>
      <c r="L11" s="68"/>
    </row>
  </sheetData>
  <autoFilter ref="A1:L11"/>
  <phoneticPr fontId="3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20财管</vt:lpstr>
      <vt:lpstr>20工管</vt:lpstr>
      <vt:lpstr>20国贸</vt:lpstr>
      <vt:lpstr>20国商</vt:lpstr>
      <vt:lpstr>20金融</vt:lpstr>
      <vt:lpstr>20市营</vt:lpstr>
      <vt:lpstr>'20财管'!Print_Titles</vt:lpstr>
      <vt:lpstr>'20工管'!Print_Titles</vt:lpstr>
      <vt:lpstr>'20国贸'!Print_Titles</vt:lpstr>
      <vt:lpstr>'20国商'!Print_Titles</vt:lpstr>
      <vt:lpstr>'20金融'!Print_Titles</vt:lpstr>
      <vt:lpstr>'20市营'!Print_Titles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2021-12-13T09:11:22Z</dcterms:created>
  <dcterms:modified xsi:type="dcterms:W3CDTF">2021-12-15T03:49:45Z</dcterms:modified>
</cp:coreProperties>
</file>